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19440" windowHeight="15600" firstSheet="1" activeTab="3"/>
  </bookViews>
  <sheets>
    <sheet name="Белая Холуница" sheetId="37" r:id="rId1"/>
    <sheet name="Вятские поляны" sheetId="38" r:id="rId2"/>
    <sheet name="Демьяново" sheetId="41" r:id="rId3"/>
    <sheet name="Кирс" sheetId="46" r:id="rId4"/>
    <sheet name="Красная поляна" sheetId="45" r:id="rId5"/>
    <sheet name="Кирово-Чепецк" sheetId="44" r:id="rId6"/>
    <sheet name="Луза" sheetId="43" r:id="rId7"/>
    <sheet name="Мурыгино" sheetId="35" r:id="rId8"/>
    <sheet name="Омутнинск" sheetId="29" r:id="rId9"/>
    <sheet name="Стрижи" sheetId="42" r:id="rId10"/>
    <sheet name="Уржум" sheetId="22" r:id="rId11"/>
  </sheets>
  <definedNames>
    <definedName name="_xlnm.Print_Titles" localSheetId="0">'Белая Холуница'!$3:$4</definedName>
    <definedName name="_xlnm.Print_Area" localSheetId="0">'Белая Холуница'!$A$1:$I$16</definedName>
    <definedName name="_xlnm.Print_Area" localSheetId="1">'Вятские поляны'!$A$1:$I$15</definedName>
    <definedName name="_xlnm.Print_Area" localSheetId="4">'Красная поляна'!$A$1:$I$18</definedName>
  </definedNames>
  <calcPr calcId="144525" calcMode="manual"/>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 i="44" l="1"/>
  <c r="A8" i="44" s="1"/>
  <c r="A9" i="44" s="1"/>
  <c r="A10" i="44" s="1"/>
  <c r="A11" i="44" s="1"/>
  <c r="A12" i="44" s="1"/>
  <c r="A13" i="44" s="1"/>
</calcChain>
</file>

<file path=xl/sharedStrings.xml><?xml version="1.0" encoding="utf-8"?>
<sst xmlns="http://schemas.openxmlformats.org/spreadsheetml/2006/main" count="892" uniqueCount="552">
  <si>
    <t>№ п/п</t>
  </si>
  <si>
    <r>
      <rPr>
        <u/>
        <sz val="14"/>
        <color indexed="8"/>
        <rFont val="Times New Roman Bold"/>
      </rPr>
      <t xml:space="preserve">Тип объекта </t>
    </r>
    <r>
      <rPr>
        <sz val="14"/>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</si>
  <si>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t>Площадь</t>
  </si>
  <si>
    <r>
      <t>Категория земель.</t>
    </r>
    <r>
      <rPr>
        <sz val="14"/>
        <color indexed="8"/>
        <rFont val="Times New Roman Bold"/>
      </rPr>
      <t xml:space="preserve">
 Разрешенное использование</t>
    </r>
  </si>
  <si>
    <t>Вид права.        Наименование  владельца (владельцев) участка. Юридический и фактический адрес
факс, телефон,
e-mail, Ф.И.О., должность контактного лица</t>
  </si>
  <si>
    <t>Основание использования (аренда, субаренда, продажа)</t>
  </si>
  <si>
    <t>Основные параметры зданий и сооружений, расположенных на площадке, земельном участке: (площадь, этажность, строительные материалы).                       Основание использования (аренда, субаренда, продажа)</t>
  </si>
  <si>
    <t xml:space="preserve">Кадастровый номер </t>
  </si>
  <si>
    <r>
      <rPr>
        <u/>
        <sz val="14"/>
        <color indexed="8"/>
        <rFont val="Times New Roman Bold"/>
        <charset val="204"/>
      </rPr>
      <t>Инфраструктура</t>
    </r>
    <r>
      <rPr>
        <sz val="14"/>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</si>
  <si>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t>
  </si>
  <si>
    <t>43:03:350501:293</t>
  </si>
  <si>
    <t>43:03:350501:292</t>
  </si>
  <si>
    <t>43:03:310229:112</t>
  </si>
  <si>
    <t>43:03:350501:181</t>
  </si>
  <si>
    <t>43:03:350501:872</t>
  </si>
  <si>
    <t>43:03:460703:6</t>
  </si>
  <si>
    <t>43:03:460703:10</t>
  </si>
  <si>
    <t>43:03:350302:7</t>
  </si>
  <si>
    <t>43:03:350501:224</t>
  </si>
  <si>
    <t>43:03:350301:128</t>
  </si>
  <si>
    <t>Земельный участок Инвестиционная площадка № 1</t>
  </si>
  <si>
    <t>* имеется автомобильная дорога (асфальт)
* расстояние до города Кирова 323 км
* расстояние до города Казань 170 км
* расстояние до железнодорожной станции 2,8 км
* электроснабжение 1,9 МВт
* водоснабжение, водоотведение 120 куб.м./сут
* блочно-модульная котельная 12,45 МВт
* тепловые сети 4тр
* наружный газопровод 0,6 Мпа
  2 КТП 10/0,4 кВ</t>
  </si>
  <si>
    <t>43:41:000016:10</t>
  </si>
  <si>
    <t>43:41:000016:11</t>
  </si>
  <si>
    <t>43:41:000017:93</t>
  </si>
  <si>
    <t>43:41:000017:120</t>
  </si>
  <si>
    <t>43:41:000028:226</t>
  </si>
  <si>
    <t>43:41:000028:69</t>
  </si>
  <si>
    <t>43:41:000015:3</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</si>
  <si>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4,4 км
* расстояние до автодороги федерального значения  2,6 км
* газоснабжение 25 м3/час
* теплоснабжение до 570 гкал/час
* электроэнергия 250 кВт
* водоснабжение 250 000 м3/год
</t>
  </si>
  <si>
    <t>43:42:000042:840</t>
  </si>
  <si>
    <t>земли населенных пунктов     для размещения производственно-коммунальных и коммунально-складских предприятий IV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</si>
  <si>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</si>
  <si>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0,6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0,5 км. – от автодороги регионального значения
63 км. – от аэропорта (г. Киров)
0,1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БСИ у 11НО-66. Максимально-разрешенная нагрузка 0,2 Гкал/час, 
- увеличение подключаемой нагрузки возможно при увеличении диаметров трубопроводов тепломагистрали от 11НО-58)
- электроэнергия, мощность (техническая возможность присоединения дополнительной мощности к электрическим сетям КЧ МПЭС земельного участка  имеется)
- водоснабжение, мощность (техническая возможность подключения объектов к сетям водопровода и хозяйственно-бытовой канализации имеется.           
- запитку питьевой воды предусмотреть трубой d 200 от правого водовода d 600, проходящего вдоль автомагистрали Киров - Кирово-Чепецк с устройством на вновь проложенном водоводе колодца с запорной арматурой, выполнить кольцевание сети трубой d 200. Давление в точках присоединения - 4.8 атмосферы.)
- водоотведение, мощность (подключение к сетям канализации произвести по одному из вариантов: 1. В канализационный колодец К-1 (с отметками земли 133,50; лотка 130,77) коллектора  d 400, проходящего вдоль ул. Мелиораторов (автомагистраль Киров-Кирово-Чепецк), согласовав подключение с владельцем сетей ОАО "Кирово-Чепецкая ПМК-2".    2.  В колодец-2 (с отметками земли 138,85; лотка 134,85) коллектора d400, идущего по территории ООО Движение-Нефтепродукт, согласовав с ними точку подключения. 
- отсутствует  сеть ливневой канализации)</t>
  </si>
  <si>
    <t>свободный земельный участок              Инвестиционная площадка № 6</t>
  </si>
  <si>
    <t>свободный земельный участок              Инвестиционная площадка № 8</t>
  </si>
  <si>
    <t>43:42:000042:518</t>
  </si>
  <si>
    <t>земли населенных пунктов Для размещения предприятий 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</si>
  <si>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</si>
  <si>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1,6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1,5 км. – от автодороги регионального значения
63 км. – от аэропорта (г. Киров)
1,1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(возможность подключения уточняется)
- водоотведение, мощность (возможность подключения уточняется)</t>
  </si>
  <si>
    <t>43:42:000042:2066</t>
  </si>
  <si>
    <t>земли населенных пунктов   производственная деятельность</t>
  </si>
  <si>
    <t xml:space="preserve">Участок  находится 170 м до проезда Западный   города Кирово-Чепецка и примыкает к близлежащим производственным объектам
30 км. - от города Кирова
383 км.  - от города Йошкар-Ола
7,6 км. – от центра  муниципального образования «Город Кирово-Чепецк» Кировской области 
4,0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0,9 км. – от автодороги регионального значения
63 км. – от аэропорта (г. Киров)
3,5 км. – ближайших жилых домов
- газ, мощность (Источник : ГРС Кирово-Чепецк, максимальная нагрузка 5,0 м.куб./час)
- теплоснабжение, мощность (возможность подключения уточняется)
- электроэнергия, мощность (возможность подключения уточняется)
- водоснабжение, мощность (отсутствуют сети МУП «Водоканал»)
- водоотведение, мощность (отсутствует  сеть ливневой канализации )
</t>
  </si>
  <si>
    <t>земли населенных пунктов    производственная деятельность</t>
  </si>
  <si>
    <t xml:space="preserve">земли населенных пунктов     производственная деятельность
</t>
  </si>
  <si>
    <t>земли населенных пунктов  производственная деятельность</t>
  </si>
  <si>
    <t>43:42:000012:26</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</si>
  <si>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200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2Ду108мм, тепловая камера КТ А4-5, максимально-разрешенная тепловая нагрузка до 0,5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высоковольтный кабель (охранная зона 1 метр), а также кабельная линия 0,4 кВ находящаяся на балансе потребителя и питающая здание ул. Коммунистическая 3А)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техническая возможность подключения к сетям хозяйственно-бытовой канализации объекта на земельном участке имеется. Подключение канализационных выпусков произвести в колодец К-1, коллектора d 150) (техническая возможность подключения к сетям водопровода объекта на земельном участке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Гарантированное давление в точке присоединения – 1 атмосфера) 
- водоотведение, мощность (отсутствует  сеть ливневой канализации )</t>
  </si>
  <si>
    <t>свободный земельный участок                    Инвестиционная площадка № 9</t>
  </si>
  <si>
    <t>43:42:000013:260</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</si>
  <si>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320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2Ду200мм, тепловая камера КТ А-7,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воздушная линия -0,4 кВ и рядом с участком кабельная линия напряжением 6кВ)
- водоснабжение, мощность (техническая возможность подключения к сетям водопровода  и хозяйственно-бытовой канализации объектов имеется) 
- водоотведение, мощность (отсутствует  сеть ливневой канализации )</t>
  </si>
  <si>
    <t>свободный земельный участок                 Инвестиционная площадка № 1</t>
  </si>
  <si>
    <t>свободный земельный участок                 Инвестиционная площадка № 2</t>
  </si>
  <si>
    <t>Коммерческая застройка</t>
  </si>
  <si>
    <t>Производственные площадки</t>
  </si>
  <si>
    <t>43:42:000043:127</t>
  </si>
  <si>
    <t>земли населенных пунктов,    объекты придорожного сервиса</t>
  </si>
  <si>
    <t>свободный земельный участок               Инвестиционная площадка № 2</t>
  </si>
  <si>
    <t>43:42:000028:166</t>
  </si>
  <si>
    <t>земли населенных пунктов    для строительства здания магазина</t>
  </si>
  <si>
    <t>Участок расположен в 109 м от переулка Садовый города Кирово-Чепецка (дорога грунтовая)
30 км. - от города Кирова
383 км.  - от города Йошкар-Ола
1,0 км.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3,8 км. – от близлежащих производственных объектов
В непосредственной близости от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</si>
  <si>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свободный земельный участок             Инвестиционная площадка № 3</t>
  </si>
  <si>
    <t>43:42:000060:153</t>
  </si>
  <si>
    <t xml:space="preserve">земли населенных пунктов  для размещения крытых и открытых спортивных сооружений
</t>
  </si>
  <si>
    <t>Участок примыкает от улицы 60 лет Октября по существующей грунтовой дороге 100 м.
30 км. - от города Кирова
383 км.  - от города Йошкар-Ола
1,0 км. – от центра  муниципального образования «Город Кирово-Чепецк» Кировской области 
2,4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1,5 км. – от близлежащих производственных объектов
0,5 км. - от ближайших жилых домов
- газ, мощность (Источник: ГРС Кирово-Чепецк, максимальная нагрузка 5,0 м.куб./час)
- теплоснабжение, мощность (Возможность подключения к теплотрассе ф500 мм ООО СХП «Чепецкие теплицы» будет определена после согласования с владельцем теплотрассы)
- электроэнергия, мощность (возможность подключения уточняется)
- водоснабжение, мощность (Техническая возможность подключения к сетям водопровода и канализации объекта имеется. Подключение к сетям водопровода и канализации данных объектов  необходимо выполнить согласно проектной документации «стройтельство1-ой очереди инженерных сетей и объектов улично-дорожной сети МКР-23 г. Кирово-Чепецка» выполненной ООО ИФ «Стройпроект» (С-13-138-ППК-НК «Наружные сети канализации» и С-13-138-ППО3-НВ «Наружные сети водопровода»)
- водоотведение, мощность (подключение ливневой канализации возможно в ближайшие колодцы коллектора существующей сети ливневой канализации (жб.500) по ул. Мелиораторов)</t>
  </si>
  <si>
    <t>свободный земельный участок                           Инвестиционная площадка № 5</t>
  </si>
  <si>
    <t>43:42:000072:401</t>
  </si>
  <si>
    <t>земли населенных пунктов    магазины</t>
  </si>
  <si>
    <t xml:space="preserve">земли населенных пунктов  для размещения объектов торговли
</t>
  </si>
  <si>
    <t>43:42:300057:1331</t>
  </si>
  <si>
    <t>земли населенных пунктов     Общественное управление</t>
  </si>
  <si>
    <t>свободный земельный участок                  Инвестиционная площадка № 7</t>
  </si>
  <si>
    <t>земли населенных пунктов     для размещения объектов социального и коммунально-бытового назначения</t>
  </si>
  <si>
    <t>Объект примыкает к улице Терещенко города Кирово-Чепецка и примыкает к жилым домам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(д. Векшино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3,3 км. – от близлежащих производственных объектов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</si>
  <si>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земли населенных пунктов     спортивно-зрелищные комплексы</t>
  </si>
  <si>
    <t>43:42:000031:94</t>
  </si>
  <si>
    <t xml:space="preserve">земли населенных пунктов          для строительства здания магазина
</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</si>
  <si>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(горячая вода, максимальная нагрузка подключения (технологического присоединения) объектов капитального строительства к сетям инженерно-технического обеспечения: 0,2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объекта для размещения магазина на земельном участке с кадастровым номером 43:42:000031:94 отсутствует, техническая возможность подключения к сетям хозяйственно-бытовой канализации объекта для размещения магазина на земельном участке с кадастровым номером 43:42:000031:94 отсутствует)
- водоотведение, мощность (подключение возможно к магистральному коллектору сети ливневой канализации по ул. Ленина)</t>
  </si>
  <si>
    <t>свободный земельный участок                 Инвестиционная площадка № 10</t>
  </si>
  <si>
    <t>43:42:000026:620</t>
  </si>
  <si>
    <t xml:space="preserve">земли населенных пунктов       объекты придорожного сервиса </t>
  </si>
  <si>
    <t>43:42:300057:52</t>
  </si>
  <si>
    <t>земли населенных пунктов   для размещения платной стоянки</t>
  </si>
  <si>
    <t>30 км. - от города Кирова
383 км.  - от города Йошкар-Ола
2,5 м. – от центра  муниципального образования «Город Кирово-Чепецк» Кировской области 
2,5 км. – от ближайшего населенного пункта  (д. Векшино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50 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бытового обслуживания имеется. На границе земельного участка проходят три водовода d 100 к жилому дому № 3/1 по ул. Сосновой и ДК «Янтарь» и водовод d 150 к многоквартирным жилым домам по пр. Лесному. Водоводы идущие к жилым домам находятся в муниципальной собственности. На границе земельного участка проходит самотечный канализационный коллектор d 150 от жилых домов №№3/1 и 3/2 по ул. Сосновой. Канализационный коллектор находится в муниципальной собственности.)
- водоотведение, мощность (возможность подключения уточняется)</t>
  </si>
  <si>
    <t>Жилищное строительство</t>
  </si>
  <si>
    <t>свободный земельный участок                    Инвестиционная площадка № 1</t>
  </si>
  <si>
    <t>43:42:000060:68</t>
  </si>
  <si>
    <t>43:42:000051:85</t>
  </si>
  <si>
    <t>свободный земельный участок                  Инвестиционная площадка № 3</t>
  </si>
  <si>
    <t>43:42:000051:86</t>
  </si>
  <si>
    <t>земли населенных пунктов    для размещения блокированных жилых домов</t>
  </si>
  <si>
    <t>земли населенных пунктов     многоэтажная жилая застройка</t>
  </si>
  <si>
    <t>43:42:000053:2829</t>
  </si>
  <si>
    <t>Участок примыкает к  проспекту Россия города Кирово-Чепецка и находится в непосредственной близости от жилых домов
30 км. - от города Кирова
383 км.  - от города Йошкар-Ола
1,0 км. – от центра  муниципального образования «Город Кирово-Чепецк» Кировской области 
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4,8 км. – от автодороги регионального значения
63 км. – от аэропорта (г. Киров)
2,0 км. – от близлежащих производственных объектов
- газ, мощность (возможность подключения уточняется)
- теплоснабжение, мощность (подключение среднеэтажных и многоэтажных жилых домов на пересечении просп. Россия и ул. Жданова, возможно к теплотрассе 2 Ду150мм, тепловая камера ТК 16-4-1. Максимально-разрешённая тепловая нагрузка 0,3 Гкал/час )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среднеэтажных и многоэтажных жилых домов (многоквартирных 5-9 этажей), строительство которого планируется на перекрестке просп. Россия и ул. Жданова города Кирово-Чепецка, к сетям водопровода и хозяйственно-бытовой канализации имеется, )
- водоотведение, мощность (подключение к существующим сетям ливневой канализации для сброса ливневых вод с кровли объекта возможно выполнить в ближайший колодец существующего коллектора ливневой канализации диаметром 300 мм., расположенного по пр. Россия)</t>
  </si>
  <si>
    <t>земли населенных пунктов    жилая застройка</t>
  </si>
  <si>
    <t>43:42:000053:4322</t>
  </si>
  <si>
    <t>земли населенных пунктов    для размещения малоэтажных домов (многоквартирных до 4-х этажей)</t>
  </si>
  <si>
    <t xml:space="preserve">Проезд к объекту по внутриквартальной дороге расположен в производственной зоне
30 км. - от города Кирова
383 км.  - от города Йошкар-Ола
2,4 км. – от центра  муниципального образования «Город Кирово-Чепецк» Кировской области 
3,7 км. – от ближайшего населенного пункта  (д. Векшино Кирово-Чепецкого района)
18 км. – от ближайшей ж/д станции (ж/д станция Просница Кирово-Чепецкий район)
3,7 км. – от автодороги регионального значения
44 км. – от аэропорта (г. Киров)
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теплотрассе ТК 5-09,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 водоотведение, мощность (Подключение ливневой канализации возможно в ближайший колодец коллектора сети ливневой канализации (жб. 600) по ул. Луначарского, расположенный на разделительном газоне, напротив фасада бывшего дома 32. Ориентир – горизонтальная отметка 129,86 на топоплане 19-В-12(32-12)). </t>
  </si>
  <si>
    <t>земли населенных пунктов, земли промышленности, для размещения СЗЗ предприятий IV класса вредности</t>
  </si>
  <si>
    <t>43:16:310123:233</t>
  </si>
  <si>
    <t>земли населенных пунктов, запасы глинистого сырья для производства кирпича, керамзита</t>
  </si>
  <si>
    <t>10 Га. земельного участка находятся в собственности ООО ПКП «Алмис» (комплекс зданий) и территории городских лесов</t>
  </si>
  <si>
    <t xml:space="preserve">Земельный участок Инвестиционная площадка № 5 </t>
  </si>
  <si>
    <t>Кадастровый квартал 43:22:310206; 43:22:310209</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</si>
  <si>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50 м
* Расстояние до ближайшей точки подключения по теплоснабжению 1 км
* Расстояние до ближайшей точки подключения по водоснабжению 1 км</t>
  </si>
  <si>
    <t>43:24:350102:547</t>
  </si>
  <si>
    <t>43:24:050104:403</t>
  </si>
  <si>
    <t>земли населенных пунктов, СЗЗ предприятий V класса вредности</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</si>
  <si>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3,5 км
* Расстояние до автодороги 1,5 км
* Расстояние до ближайшей точки подключения по теплоснабжению 1 км
* Расстояние до ближайшей точки подключения по водоснабжению 1 км</t>
  </si>
  <si>
    <t>Земельный участок           Инвестиционная площадка № 1</t>
  </si>
  <si>
    <t xml:space="preserve">расположенный в границах кадастрового квартала: 43:35:310158 (не проведено межевание) </t>
  </si>
  <si>
    <t>* Находится в границах города имеется автомобильная дорога (асфальт)
* 193 км до города Кирова
* 140 км до ж/д станции в непосредственной близости                              до автодороги регионального значения 
* Газ, электроэнергия, водоснабжение – по границам участка</t>
  </si>
  <si>
    <t>Земельный участок 
Инвестиционная площадка №2</t>
  </si>
  <si>
    <t xml:space="preserve">Кадастровый квартал: 43:35:310103 (не проведено межевание) </t>
  </si>
  <si>
    <r>
      <rPr>
        <u/>
        <sz val="12"/>
        <color indexed="8"/>
        <rFont val="Times New Roman"/>
        <family val="1"/>
        <charset val="204"/>
      </rPr>
      <t xml:space="preserve">Тип объекта </t>
    </r>
    <r>
      <rPr>
        <sz val="12"/>
        <color indexed="8"/>
        <rFont val="Times New Roman"/>
        <family val="1"/>
        <charset val="204"/>
      </rPr>
      <t xml:space="preserve">
(нужно указать: свободный земельный участок, сельскохозяйственная площадка, производственная площадка, здание,  иное),
 адрес объекта</t>
    </r>
  </si>
  <si>
    <t>Категория земель.
 Разрешенное использование</t>
  </si>
  <si>
    <t>Вид права. Наименование  владельца (владельцев) участка. Юридический и фактический адрес, факс, телефон,
e-mail, Ф.И.О., должность контактного лица</t>
  </si>
  <si>
    <t>Основные параметры зданий и сооружений, расположенных на площадке, земельном участке: (площадь, этажность, строительные материалы).</t>
  </si>
  <si>
    <t>43:03:310163:100</t>
  </si>
  <si>
    <t>43:03:310204:214</t>
  </si>
  <si>
    <t>продажа</t>
  </si>
  <si>
    <t>аренда с последующим выкупом</t>
  </si>
  <si>
    <t>земли промышленности, энергетики, транспорта; для производственных целей (предприятия и производства IV класса вредности)</t>
  </si>
  <si>
    <t>земли промышленности, энергетики, транспорта, связи ( для размещения дорожного сервиса в полосах отвода автомобильных дорог)</t>
  </si>
  <si>
    <t>земли запаса( не определено)</t>
  </si>
  <si>
    <t>Земли населенных пунктов (для размещения объектов, характерных для населенных пунктов (обслуживание фермы)</t>
  </si>
  <si>
    <t>земли запаса (не определено)</t>
  </si>
  <si>
    <t>земли населенных пунктов(образование и просвещение)</t>
  </si>
  <si>
    <t>земли населенных пунктов (для обслуживания здания клуба)</t>
  </si>
  <si>
    <t>аренда</t>
  </si>
  <si>
    <t>субаренда/продажа</t>
  </si>
  <si>
    <t>На земельном участке не расположены здания и сооружения</t>
  </si>
  <si>
    <t>муниципальная  собственность. г.Вятские Поляны, ул.Гагарина,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</si>
  <si>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аренда/продажа</t>
  </si>
  <si>
    <t>земли населенных пунктов, для размещения промышленных объектов</t>
  </si>
  <si>
    <t>земли населенных пунктов, земли администрации города</t>
  </si>
  <si>
    <t>муниципальная собственность,  Панков Виталий Иванович, тел. 8-922-973-02-02, pa-vi@mail.ru</t>
  </si>
  <si>
    <t xml:space="preserve">На земельном участке расположено:
Одноэтажное здание склада химикатов площадью 126,8 кв. м 
Одноэтажное здание градирни площадью 27,9 кв. м., камень 
Двухэтажное здание административно-бытового корпуса площадью 399 кв. м., камень.
Одноэтажное здание гаража площадью 378 кв.м., камень.
Одноэтажное здание склада площадью 163 кв.м., камень
Двухэтажное здание материального склада площадью 293,4 кв.м., камень.
Одноэтажное здание склада сыпучих материалов площадью 153,8 кв.м., камень
2 одноэтажных здания нежилого назначения площадью 605,9 и 2178,4 кв.м., камень </t>
  </si>
  <si>
    <t>Объекты капитального строительства отсутствуют</t>
  </si>
  <si>
    <t>Аренда</t>
  </si>
  <si>
    <t>здания и сооружения отсутствуют</t>
  </si>
  <si>
    <t>* Имеется автомобильная дорога (асфальт);
* Расстояние до города Кирова 430 км;
* Расстояние до города Луза 1,7 км;
* Расстояние до железнодорожной станции 3,3 км;
* Расстояние до автодороги регионального значения 0.1 км
* Расстояние до ближайшей точки подключения по теплоснабжению 3 км;
* Расстояние до ближайшей точки подключения по водоснабжению 3 км;
* Расстояние до ближайшей точки подключения по водоотведению 3 км</t>
  </si>
  <si>
    <t>* Имеется автомобильная дорога (грунт);
* Расстояние до города Кирова 480 км;
* Расстояние до города Луза 11 км;
* Расстояние до железнодорожной станции 0,3 км;
* Расстояние до автодороги регионального значения 11 км
* Необходима собственная точка подключения к теплоснабжению
* Необходима собственная точка подключения к водоснабжению;
* Необходима собственная точка подключения к водоотведению</t>
  </si>
  <si>
    <t>кадастровый квартал 43:22:310226, межевания не было, земельный участок не поставлен на кадастровый учет</t>
  </si>
  <si>
    <t>земли населенных пунктов, разрешенное использование- для производственных целей/для строительства производственных зданий</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</si>
  <si>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</si>
  <si>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предоставление возможно в аренду или собственность через аукцион</t>
  </si>
  <si>
    <t>* 170 км расстояние до г. Кирова; 
* 326 км расстояние до г. Пермь; 
* 3,5 км расстояние до ж/д «Стальная»;
* автодорога Р243 Кострома-Шарья-Киров Пермь    проходит вдоль участка.
* Расстояние до газопровода - более 1.5 км в северо- восточном направлении на пгт. Восточный;
* Расстояние до жилой застройки 0,78 км;
* Расположение ЛЭП проходит на расстоянии 0,05-0,1 км.</t>
  </si>
  <si>
    <t>свободен, нет  строений</t>
  </si>
  <si>
    <t>кадастровый номер 43:22:310201:204, 43:22:310201:209, 43:22:310201:210,</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</si>
  <si>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</si>
  <si>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кадастровый квартал 43:22:320501, межевания не было, земельный участок не поставлен на кадастровый учет</t>
  </si>
  <si>
    <t>земли лесного фонда разрешенное использование- для производственных и промышленных целей/для строительства производственных зданий</t>
  </si>
  <si>
    <t>* 200 км до г. Кирова
* 330 км  до г. Пермь 
* 0,2-0,5 км до ж/д «Стальная» 
* 0,3 км до жилой застройки 
* 0,01 км расстояние до автодороги 
* Железнодорожных тупиков нет
* Расположение ЛЭП проходит на расстоянии 0,05 км
* Расстояние до газопровода 0,05 км
* Возможно подключение мощности до 1 Мвт от ВЛ 10 кВ фидера № 6 Омутнинского РЭС
* Рельеф умеренный</t>
  </si>
  <si>
    <t>кадастровый квартал 43:22:310201, межевания не было, земельный участок не поставлен на кадастровый учет</t>
  </si>
  <si>
    <t>* 180 км до г. Кирова 
* 333 км до г. Пермь 
* 0,5 км до ж/д «Стальная»
* 0,1 км до жилой застройки
* 0,5 км до автодороги
* железнодорожные тупики примыкают
* Расположение ЛЭП - на расстоянии 0,5 км
* Расстояние до газопровода 0,5 км
* Рельеф умеренный</t>
  </si>
  <si>
    <t>1свободный земельный участок за территорией  ООО ПКП «Алмис» - городские леса</t>
  </si>
  <si>
    <t>* 180 км до г. Кирова 
* 333 км до г. Пермь
* 0,002 км до ж/д «Стальная»
* 0,1 км до жилой застройки 
* рельеф умеренный
* Железнодорожные пути примыкают
* 0,28 км до автодороги
* Расположение ЛЭП: проходит на расстоянии менее 0,05 км
* Расстояние до газопровода 1 км
* Расстояние до газопровода среднего давления 3 км</t>
  </si>
  <si>
    <t>Аренда, продажа</t>
  </si>
  <si>
    <t>Зданий, строений нет</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</si>
  <si>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0,05 км
* Расстояние до ближайшей точки подключения по теплоснабжению 1 км
* Расстояние до ближайшей точки подключения по водоснабжению 1 км</t>
  </si>
  <si>
    <t xml:space="preserve">Животноводство  (код 1.7)Коммунальное обслуживание (код 3.1)Здравоохранение (код 3.4)Деловое управление (код 4.1)Обслуживание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</si>
  <si>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аренда, продажа</t>
  </si>
  <si>
    <t>зданий, сооружений, расположенных на участке нет</t>
  </si>
  <si>
    <t xml:space="preserve">Животноводство  (код 1.7)
Коммунальное обслуживание (код 3.1)
Здравоохранение (код 3.4)
Деловое управление (код 4.1)
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</si>
  <si>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43:07:020104</t>
  </si>
  <si>
    <t>земли населенных пунктов, (лыжная база)</t>
  </si>
  <si>
    <t xml:space="preserve">* имеется грунтовая дорога
* расстояние до города Кирова 370 км
* расстояние до города Казань 190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t>
  </si>
  <si>
    <t>Земельный участок Инвестиционная площадка № 2</t>
  </si>
  <si>
    <t>43:07:020113:113</t>
  </si>
  <si>
    <t>земли населенных пунктов, для размещения объектов общественно -делового значения (размещение здания бани)</t>
  </si>
  <si>
    <t>Земельный участок Инвестиционная площадка № 3</t>
  </si>
  <si>
    <t>43:07:020113:112</t>
  </si>
  <si>
    <t xml:space="preserve">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
</t>
  </si>
  <si>
    <t>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t>
  </si>
  <si>
    <t>для размещения объектов характерных для населенных пунктов</t>
  </si>
  <si>
    <t>1573 кв.м, кирпичное 2-х этажное, продажа</t>
  </si>
  <si>
    <t>43:41:000041:238</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</si>
  <si>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2,4 км
* расстояние до автодороги федерального значения  5 км
* газоснабжение 25 м3/час
* теплоснабжение до 570 гкал/час
* электроэнергия 250 кВт
* водоснабжение 16 800 м3/сут
* водоотведение 20 тыс.м3/сут
</t>
  </si>
  <si>
    <t>Здания разрушены</t>
  </si>
  <si>
    <t>субаренда, продажа</t>
  </si>
  <si>
    <t>имеются деревянные постройки</t>
  </si>
  <si>
    <t>старые постройки</t>
  </si>
  <si>
    <t>имеется офисное помещение, теплый гараж 6*9 м, холодный склад 487 м. На территории имеется площадка для приёма металлолома</t>
  </si>
  <si>
    <t>земли населенных пунктов(для размещения объектов здравоохранения)</t>
  </si>
  <si>
    <t>земли населенных пунктов( для строительства здания супермаркета)</t>
  </si>
  <si>
    <t>земли населенных пунктов ( для строительства автостоянки)</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</si>
  <si>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0,5км;
* отсутствует возможность подключения к централизованному  теплоснабжению</t>
  </si>
  <si>
    <t>* имеется автомобильная дорога (грунт);
* расстояние до города Кирова 82 км;
* находится в черте города Белая Холуница;
* расстояние до железнодорожной станции 45 км;
* расстояние до автодороги федерального значения 1 км;
* расстояние до близлежащего производственного объекта 0,005км;
* расстояние до ближайших жилых домов 0,3 км.
* отсутствует возможность подключения к теплоснабжению;
* отсутствует возможность подключения к водоснабжению;
* отсутствует возможность подключения к водоотведению.</t>
  </si>
  <si>
    <t>земли особо охраняемых территорий и объектов; для размещения объектов рекреационного и лечебно-оздоровительного назначения для объектов общественно делового обслуживания)</t>
  </si>
  <si>
    <t>* расстояние до города Белая Холуница 5 км; 
* расстояние до города Кирова 92 км;
* расстояние до железнодорожной станции 52 км;
* расстояние до автодороги федерального значения 0,01км;
* отсутствует возможность подключения к централизованному теплоснабжению,  необходимо устройство автономной отопительной системы;
* отсутствует возможность подключения к централизованному водоснабжению,  необходимо бурение скважины;
* отсутствует возможность подключения к централизованному водоотведению, необходимо устройство автономной системы водоотведения.</t>
  </si>
  <si>
    <t>земли запаса(не определено)</t>
  </si>
  <si>
    <t>* находится в черте города Белая Холуница; 
* расстояние до города Кирова 83 км;
* расстояние до железнодорожной станции 48 км;
* расстояние до автодороги федерального значения  3,5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</si>
  <si>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0,001 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</si>
  <si>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0,01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</si>
  <si>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2,4 км; 
* расстояние до города Кирова 87 км;
* расстояние до железнодорожной станции 52 км;
* расстояние до автодороги федерального значения 7,5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</si>
  <si>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3,6 км; 
* расстояние до города Кирова 88 км;
* расстояние до железнодорожной станции 53 км;
* расстояние до автодороги федерального значения  8,6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</si>
  <si>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1,4 км;  
* расстояние до города Кирова 86 км;
* расстояние до железнодорожной станции 51 км;
* расстояние до автодороги федерального значения  6,4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</si>
  <si>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в границах кадастрового квартала 43:41:000028, не выделен (без координат границ, межевание не проведено)</t>
  </si>
  <si>
    <t xml:space="preserve">На земельном участке расположено:
Одноэтажное здание склада площадью 502,7 кв. м., кирпич 
Двухэтажное здание склада площадью 174 кв. м., кирпич 
Трехэтажное здание склада площадью 1 476,1 кв. м., кирпич
Основание использования - аренда
</t>
  </si>
  <si>
    <t>Земельный участок Инвестиционная площадка № 4</t>
  </si>
  <si>
    <t>43:07:020106:319</t>
  </si>
  <si>
    <t>Земельный участок Инвестиционная площадка № 5</t>
  </si>
  <si>
    <t>43:07:020106:1240</t>
  </si>
  <si>
    <t>Земельный участок Инвестиционная площадка № 6</t>
  </si>
  <si>
    <t>43:07:020120:16</t>
  </si>
  <si>
    <t>На земельном участке расположены здания и сооружения</t>
  </si>
  <si>
    <t>Земельный участок Инвестиционная площадка № 7</t>
  </si>
  <si>
    <t>43:07:020106:1247</t>
  </si>
  <si>
    <t>Земельный участок Инвестиционная площадка № 8</t>
  </si>
  <si>
    <t>43:07:020110</t>
  </si>
  <si>
    <t>43:42:000019:70</t>
  </si>
  <si>
    <t>свободный земельный участок             Инвестиционная площадка № 4</t>
  </si>
  <si>
    <t>Земельный участок Инвестиционная площадка № 9</t>
  </si>
  <si>
    <t>федеральная собственность -ТУ Росимущества в Кировской области</t>
  </si>
  <si>
    <t>43:27:010110:0006:433/03:11002/Б</t>
  </si>
  <si>
    <t>земли населенных пунктов (для размещения офиса)</t>
  </si>
  <si>
    <t>б/н</t>
  </si>
  <si>
    <t xml:space="preserve">земли населенных пунктов </t>
  </si>
  <si>
    <t>43:27:010111:171</t>
  </si>
  <si>
    <t>земли населенных пунктов (коммунальное обслуживание)</t>
  </si>
  <si>
    <t>43:24:050104:138</t>
  </si>
  <si>
    <t>43:24:050104:343</t>
  </si>
  <si>
    <t>43:24:050104:342</t>
  </si>
  <si>
    <t>фундамент, строения</t>
  </si>
  <si>
    <t>Земли поселений (земли населенных пунктов); для размещения модульной газовой котельной</t>
  </si>
  <si>
    <t>43:24:050105, не сформирован</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</si>
  <si>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0,07 км
* Расстояние до автодороги 0,1 км
* Имеется возможность подключения к сетям снабжения природным газом, к сетям электроснабжения 0,5 кВ</t>
  </si>
  <si>
    <t>частная собственность</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</si>
  <si>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 км
* Расстояние до автодороги 1,2 км
* Расстояние до ближайшей точки подключения по теплоснабжению 1 км
* Расстояние до ближайшей точки подключения по водоснабжению 1 км</t>
  </si>
  <si>
    <t>земли населенных пунктов, СЗЗ предприятий 4 класса вредности</t>
  </si>
  <si>
    <t>Площадь, га</t>
  </si>
  <si>
    <t>30-90</t>
  </si>
  <si>
    <t>40-90</t>
  </si>
  <si>
    <t>* 193 км до города  Кирова
* 140 км до ж/д станции
* в непосредственной близости до автодороги регионального значения
* находится в границах города
* имеется автомобильная дорога (асфальт)
* газ, теплоснабжение,
* электроэнергия,
* водоснабжение,
* водоотведение – по границам участка.</t>
  </si>
  <si>
    <t>Ссылка на раздел сайта с размещенным перечнем инвестплощадок http://admvpol.ru/investitsionnaya-privlekatelnost/toser/, http://www.admvpol.ru/investitsionnaya-privlekatelnost/investitsionnye-predlozheniya/</t>
  </si>
  <si>
    <t>Ссылка на раздел сайта с размещенным перечнем инвестплощадок http://юрья.рф/features?func=fileinfo&amp;id=8415</t>
  </si>
  <si>
    <t>Ссылка на раздел сайта с размещенным перечнем инвестплощадок http://www.vurzhume.ru/settlement/urzhumskoe-gorodskoe-poselenie/</t>
  </si>
  <si>
    <t>Ссылка на раздел сайта с размещенным перечнем инвестплощадок http://omutninsk-adm.ru/economy/invest/</t>
  </si>
  <si>
    <t>Ссылка на раздел сайта с размещенным перечнем инвестплощадок http://www.k4gorod.ru/city/economika/otdel_economy/investor/?bitrix_include_areas=N&amp;SECTION_ID=2567</t>
  </si>
  <si>
    <t>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t>
  </si>
  <si>
    <t>муниципальная собственность, Зыков Георгий Геннадьевич, генеральный директор АО "Корпорация развития Кировской области", т. 8(8332)41-14-00, office@razvitie43.ru</t>
  </si>
  <si>
    <t>43:41:000003:774
43:41:000003:775
43:41:000003:776
43:41:000003:777
43:41:000003:780
43:41:000003:782
43:41:000003:784 
43:41:000003:786
43:41:000003:789
43:41:000003:790
43:41:000003:791</t>
  </si>
  <si>
    <t xml:space="preserve">Земельные участки (промышленный парк в г. Вятские Поляны) Инвестиционная площадка № 1 </t>
  </si>
  <si>
    <t>Земельный участок Инвестиционная площадка № 10</t>
  </si>
  <si>
    <t>На з/у не расположены здания</t>
  </si>
  <si>
    <t>43:42:000067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</si>
  <si>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7,8 км. – от центра  муниципального образования «Город Кирово-Чепецк» Кировской области 
3,2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2,7 км. – от автодороги регионального значения
63 км. – от аэропорта (г. Киров)
0,7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ф500 мм в ТК 7-12 или к теплотрассе ООО «Никост» по согласованию с владельцем, максимально-разрешенная нагрузка до 0,2 Гкал/час, для увеличения подключаемой нагрузки возможно после перемычки БСИ)
- электроэнергия, мощность (техническая возможность присоединения дополнительной мощности к электрическим сетям КЧМПС земельного участка, расположенного в квартале Цепели для размещения объектов производственной деятельности имеется)
- водоснабжение, мощность (сети водопровода и хозяйственно-бытовой канализации, находящихся на обслуживании МУП «Водоканал» отсутствуют. Технические условия на проектирование наружных сетей водопровода и канализации и точку подключения необходимо запросить у собственника сетей ООО «Никост». При проектировании водопроводных сетей необходимо предусмотреть, что горячее водоснабжение объектов будет выполнено по закрытой системе, а именно путем нагрева поступающей холодной воды из водопроводных сетей МУП «Водоканал» (без отбора горячей воды из тепловой сети) с использованием центрального теплового пункта. Для контроля забора воды установить водомерный узел.)
- водоотведение, мощность (отсутствует  сеть ливневой канализации)</t>
  </si>
  <si>
    <t>43:42:000023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</si>
  <si>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2,9 км. – от центра  муниципального образования «Город Кирово-Чепецк» Кировской области 
4,9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4,9 км. – от автодороги регионального значения
44 км. – от аэропорта (г. Киров)
1,2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у 7НО-16, максимально-разрешенная нагрузка до 0,2 Гкал/час, для увеличения подключаемой нагрузки необходимо выполнить мероприятия по реконструкции тепломагистрали)
- электроэнергия,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имеется. Запитку питьевой водой произвести от водопровода, идущего к зданию «Олимп-Арена». Максимальную  нагрузку и точку подключения согласовать с владельцем водопроводной сети. Подключение к сетям хозяйственно-бытовой канализации произвести в ближайший колодец коллектора  d 800, проходящего вдоль узкоколейки)
- водоотведение, мощность (отсутствует  сеть ливневой канализации)</t>
  </si>
  <si>
    <t xml:space="preserve">
Проезд к объекту по внутриквартальной дороге расположен в производственной зоне
30 км. - от города Кирова
383 км.  - от города Йошкар-Ола
8,7 км. – от центра  муниципального образования «Город Кирово-Чепецк» Кировской области 
3,0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2,9 км. – от автодороги регионального значения
44 км. – от аэропорта (г. Киров)
1,8 км. – ближайших жилых домов
Характеристика инфраструктуры:
- Газ, мощность (Источник : ГРС Кирово-Чепецк, максимальная нагрузка 5,0 м.куб./час)
- Теплоснабжение, мощность (подключение возможно к теплотрассе 2 Ду400мм, неподвижная опора 11НО-32, максимально-разрешённая тепловая нагрузка 1,0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(подключение произвести от магистрального водовода d 600, идущего вдоль Западного проезда к Кировской ТЭЦ-3, без его отключения. Гарантированное давление в точке присоединения – 1 атмосфера, фактическое давление -6,7 атмосферы. – техническая возможность подключения к сети хозяйственно-бытовой канализации, находящейся на обслуживании ООО «ВВКС» г. Кирово-Чепецка, объекта капитального строительства, строительство которого планируется на земельном участке с кадастровым номером 43:42:000019:70 отсутствует)
- Водоотведение, мощность (отсутствует  сеть ливневой канализации )
</t>
  </si>
  <si>
    <t>30 км. - от города Кирова
383 км.  - от города Йошкар-Ола
5,0 км. – от центра  муниципального образования «Город Кирово-Чепецк» Кировской области
800 м. – от ближайшего населенного пункта  (поселок Пригородный Кирово-Чепецкого района)
18 км. – от ближайшей ж/д станции (ж/д станция Просница Кирово-Чепецкий район)
1 км. – от автодороги регионального значения
63 км. – от аэропорта (г. Киров)
1,5 км. – от близлежащих производственных объектов
0,3 км. – ближайших жилых домов
- газ, мощность (источник газо распределительная станция Кирово-Чепецк, максимальная нагрузка 5,0 мкуб./час)
- теплоснабжение, мощность (подключение возможно к теплотрассе БСИ 2ДУ200мм, ЦТП ПМК , максимально-разрешенная нагрузка до 0,2 Гкал/час)
- электроэнергия, мощность (техническая возможность присоединения дополнительной мощности к электрическим сетям КЧ МПЭС земельного участка с кадастровым номером 43:42:000043:127 имеется)
- водоснабжение, мощность (техническая возможность подключения к сетям водопровода и хозяйственно-бытовой канализации участка для размещения объекта имеется. Запитку питьевой водой возможно предусмотреть от водовода  d 160,идущего от магистрального водовода D 600 вдоль автомагистрали Киров-Кирово-Чепецк к ТСК Мотор, установив на отпайке колодец с запорной арматурой и согласовав точку подключения с владельцем сети)
- водоотведение, мощность (отсутствует городская сеть ливневых канализаций)</t>
  </si>
  <si>
    <t>43:42:000053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</si>
  <si>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43:42:300071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</si>
  <si>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30 км. - от города Кирова
383 км.  - от города Йошкар-Ола
3,0 км. – от центра  муниципального образования «Город Кирово-Чепецк» Кировской области
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3,1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(Точка подключения № 1: стальной газопровод высокого давления диаметром 325 до отключающего устройства Ду 300 (по ходу газа) перед ГГРП «Газопровод от ГРС до ГРП высокого давления г. Кирово-Чепецк». Точка подключения №2: стальной газопровод среднего давления диаметром 273 мм в районе пересечения ул.Школьная и ул. Ленина «Газопровод среднего давления от микрорайона 8 до ГРП-2 микрорайон 7»)
- теплоснабжение, мощность (подключение в точке – тепломагистраль Ф700 по ул. Ленина, тепловая камера ТК 7-08. Максимально-разрешенная нагрузка до 0.5 Гкал/час)
- электроэнергия, мощность (нет данных)
- водоснабжение, мощность (Запитку питьевой воды произвести: по кольцевой схеме от двух водоводов трубой диаметром не мене  300 мм (с учетом дальнейшей присоединения с данных водоводов других объекта МКР-23) от водовода d 300, проходящего вдоль улицы Ленина, с установкой колодца с запорной арматурой на вновь проложенном водоводе; - от правого водовода d 600, проходящего вдоль улицы 60 лет Октября с установкой колодца с запорной арматурой на вновь проложенном водоводе)
- водоотведение, мощность (Подключение к сетям хозяйственно-бытовой канализации произвести трубой не менее 300 мм в близлежащий колодец коллектора d500, проходящего вдоль улицы 60  лет Октября, - в колодец К-16 (с отметками земли 151,70; лотка 145,35) коллектора d 600, проходящего вдоль улицы Ленина. Давление в сетях водопровода в местах врезки на водоводе d 600 на улице 60 лет Октября и водоводе d300 на улице Ленина не менее 4 атмосфер)</t>
  </si>
  <si>
    <t>Площадка располагается в 10 м от дороги Кирово-Чепецк - Просница
30 км. - от города Кирова
383 км.  - от города Йошкар-Ола
4,0 км. – от центра  муниципального образования «Город Кирово-Чепецк» Кировской области
1,5 км. – от ближайшего населенного пункта  (д. Векшино Кирово-Чепецкого района)
18 км. – от ближайшей ж/д станции (ж/д станция Просница Кирово-Чепецкий район)
1,4 км. – от автодороги регионального значения
63 км. – от аэропорта (г. Киров)
4,9 км. – от близлежащих производственных объектов
0,15 км. – ближайших жилых домов
- газ, мощность (возможность подключения уточняется)
- теплоснабжение, мощность (подключение объекта возможно к теплотрассе 2ДУ150мм, тепловая камера ТК 5-21)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магазина к сетям водопровода и хозяйственно-бытовой канализации имеется)
- водоотведение, мощность (в нижней части данной территории отсутствует сеть ливневых канализаций)</t>
  </si>
  <si>
    <t>43:42:000055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</si>
  <si>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К объекту примыкает улица Я.Терещенко города Кирово-Чепецка
30 км. - от города Кирова
383 км.  - от города Йошкар-Ола
2,7 км. – от центра  муниципального образования «Город Кирово-Чепецк» Кировской области 
4,3 км. – от ближайшего населенного пункта  (д. Векшино Кирово-Чепецкого района)
18 км. – от ближайшей ж/д станции (ж/д станция Просница Кирово-Чепецкий район)
2  км. – от автодороги регионального значения
44 км. – от аэропорта (г. Киров)
4,2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</si>
  <si>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(подключение объектов придорожного сервиса, расположенных по ул. Заводской, з/у 7/1 возможно к теплотрассе 2ДУ600мм, тепловая камера ТК 6-08,  максимально-разрешённая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объекта для размещения сооружений и коммуникации автомобильного транспорта, строительство которого планируется на земельном участке с кадастровым номером 43:42:000026:620 имеется)
- водоотведение, мощность (подключение возможно к магистральному коллектору сети ливневой канализации по ул. Ленина)</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</si>
  <si>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3,8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
- теплоснабжение, мощность (возможность подключения уточняется)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</si>
  <si>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3,9 км. – от автодороги регионального значения
63 км. – от аэропорта (г. Киров)
1,5 км. – от близлежащих производственных объектов
1 км. – от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Кирово-Чепецка Кировской области к системе газоснабжения нет, так как отсутствуют распределительные сети природного газа вблизи данного земельного участка.)
- теплоснабжение, мощность (Подключение  жилых домов, строительство которых планируется по ул. Ленина (напротив ОАО «Коммунэнерго» и городского парка) города Кирово-Чепецка Кировской области, к системе теплоснабжения возможно в точке – тепломагистраль Ф150 по ул. Ленина, от ТК 5-02-8 до ТК 5- 02-9 с устройством тепловой камеры и максимальной тепловой нагрузкой до 0,1 Гкал/час.)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</si>
  <si>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1,0 км. – от центра  муниципального образования «Город Кирово-Чепецк» Кировской области
5,7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4,6 км. – от автодороги регионального значения
63 км. – от аэропорта (г. Киров)
1,6 км. – от близлежащих производственных объектов
примыкает к ближайшим жилым домам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</si>
  <si>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К объекту примыкает улица Победы города Кирово-Чепецка
30 км. - от города Кирова
383 км.  - от города Йошкар-Ола
5,5 км. – от центра  муниципального образования «Город Кирово-Чепецк» Кировской области 
5,7 км. – от ближайшего населенного пункта  (д. Векшино Кирово-Чепецкого района)
18 км. – от ближайшей ж/д станции (ж/д станция Просница Кирово-Чепецкий район)
5 км. – от автодороги регионального значения
63 км. – от аэропорта (г. Киров)
2,4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</si>
  <si>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часть земельного участка площадью 10 га в собственности ООО Алмис</t>
  </si>
  <si>
    <t>возможно предоставление через аукцион в аренду или собственность</t>
  </si>
  <si>
    <t>кадастровый квартал 43:22:310179</t>
  </si>
  <si>
    <t>общая площадь административно-бытовых помещений - 592,3 кв.м</t>
  </si>
  <si>
    <t>Земельный участок
Инвестиционная площадка № 7</t>
  </si>
  <si>
    <t>Земельный участок 
Инвестиционная площадка № 9</t>
  </si>
  <si>
    <t>свободный земельный участок                  Инвестиционная площадка №1</t>
  </si>
  <si>
    <t>производственная площадка ООО Алмис
Инвестиционная  площадка № 2</t>
  </si>
  <si>
    <t>свободный земельный участок
Инвестиционная  площадка № 3</t>
  </si>
  <si>
    <t>свободный земельный участок 
Инвестиционная площадка № 4</t>
  </si>
  <si>
    <t>* коммуникаций на участке нет, есть возможность подключения к электроснабжению</t>
  </si>
  <si>
    <t>имеется возможность подключения к коммунальным сетям:
* электроэнергия;
* газоснабжение;
* водоснабжение;
* водоотведение.</t>
  </si>
  <si>
    <t>на территории имеется подстанция мощностью 160 кВт, имеется возможность подключения к газотранспортной системе. Участок находится в 
30 м от въездной дороги в пгт.Мурыгино с федеральной трассы.</t>
  </si>
  <si>
    <t>земельный участок
инвестиционная площадка № 4
пгт. Мурыгино ул. Новая, д. 34</t>
  </si>
  <si>
    <t>земельный участок
инвестиционная площадка № 5
пгт. Мурыгино ул. Рычки, д. 23</t>
  </si>
  <si>
    <t xml:space="preserve">земельный участок
инвестиционная площадка № 6 </t>
  </si>
  <si>
    <t>земельный участок
инвестиционная площадка № 3
пгт. Мурыгино ул. Красных Курсантов, д. 24</t>
  </si>
  <si>
    <t>земельный участок
инвестиционная площадка № 2
пгт. Мурыгино ул. Советская, д. 79</t>
  </si>
  <si>
    <t>здание гаража
инвестиционная площадка № 1</t>
  </si>
  <si>
    <t>(развалины деревянного здания)</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</si>
  <si>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 км;
* отсутствует возможность подключения к централизованному теплоснабжению.</t>
  </si>
  <si>
    <t xml:space="preserve">43:07:020112:276 </t>
  </si>
  <si>
    <t xml:space="preserve">41 кв. м
</t>
  </si>
  <si>
    <t>земли населенных пунктов, размещение объектов мед.учреждения</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</si>
  <si>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электроэнергия 
* водоснабжение </t>
  </si>
  <si>
    <t xml:space="preserve">Здания находятся на земельном участке площадью 4228 кв.м. кадастровый номер земли 43:07:020112:201. Земельный участок в собственности Вятскополянского муниципального района.
</t>
  </si>
  <si>
    <t xml:space="preserve">43:07:020112:275 </t>
  </si>
  <si>
    <t xml:space="preserve">236,7 кв. м
</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</si>
  <si>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</si>
  <si>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 xml:space="preserve">43:07:020112:280 </t>
  </si>
  <si>
    <t xml:space="preserve">247,8 кв. м
</t>
  </si>
  <si>
    <t xml:space="preserve"> -</t>
  </si>
  <si>
    <t xml:space="preserve">43:07:020110:378 </t>
  </si>
  <si>
    <t xml:space="preserve">1297 кв. м
</t>
  </si>
  <si>
    <t>земли населенных пунктов, размещение объектов общеобразовательного учреждения (школа)</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</si>
  <si>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</si>
  <si>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6472 кв.м. кадастровый номер земли 43:07:020103:161. Земельный участок в собственности Вятскополянского муниципального района.</t>
  </si>
  <si>
    <t xml:space="preserve">43:07:020101:1450 </t>
  </si>
  <si>
    <t xml:space="preserve">2917,7 кв. м
</t>
  </si>
  <si>
    <t xml:space="preserve">* от центра муниципального образования 5 км
* имеется автомобильная дорога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</si>
  <si>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24686 кв.м. кадастровый номер земли 43:07:020101:216. Земельный участок в собственности Вятскополянского муниципального района.</t>
  </si>
  <si>
    <t xml:space="preserve">43:07:020103:227 </t>
  </si>
  <si>
    <t xml:space="preserve">8,5 кв. м
</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</si>
  <si>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</si>
  <si>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462 кв.м. кадастровый номер 43:07:020103:142. Земельный участок в собственности Краснополянского городского поселения.</t>
  </si>
  <si>
    <t>0,2 га</t>
  </si>
  <si>
    <t>0,1 га</t>
  </si>
  <si>
    <t>0,66 га</t>
  </si>
  <si>
    <t>1,8 га</t>
  </si>
  <si>
    <t xml:space="preserve">собственность АО "Эссен Продакшн АГ", контактное лицо - Злобин Александр Юрьевич, риэлтор (агентство недвижимости "У Александра") т. 89823889888, zlobin.aleks@bk.ru </t>
  </si>
  <si>
    <t>Здания
Инвестиционная площадка № 3</t>
  </si>
  <si>
    <t>здания расположены на з/у 43:41:000015:18</t>
  </si>
  <si>
    <t>в государственной неразграниченной собственности, арендатор Полозова Екатерина Владимировна,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</si>
  <si>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АО "Центр управления непрофильными активами г. Москва",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</si>
  <si>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администрации Мурыгинского городского поселения,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</si>
  <si>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ООО "Консалдинг Плюс",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</si>
  <si>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в государственной неразграниченной собственности, арендатор Сандакова Татьяна Александровна,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</si>
  <si>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муниципальная собственность,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</si>
  <si>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1321,8 кв.м</t>
  </si>
  <si>
    <t>0,19 га</t>
  </si>
  <si>
    <t>4,3 га</t>
  </si>
  <si>
    <t>2,8 га</t>
  </si>
  <si>
    <t>0,45 га</t>
  </si>
  <si>
    <t>21,6 га</t>
  </si>
  <si>
    <t>1,2 га</t>
  </si>
  <si>
    <t>0,44 га</t>
  </si>
  <si>
    <t>1,3 га</t>
  </si>
  <si>
    <t>0,7 га</t>
  </si>
  <si>
    <t>0,89 га</t>
  </si>
  <si>
    <t>592,3 кв.м</t>
  </si>
  <si>
    <t>1 га</t>
  </si>
  <si>
    <t>от 27,9 до 2178,4 кв.м</t>
  </si>
  <si>
    <t>0,73 га</t>
  </si>
  <si>
    <t>1,6 га</t>
  </si>
  <si>
    <t>2,7 га</t>
  </si>
  <si>
    <t>0,52 га</t>
  </si>
  <si>
    <t>2 га</t>
  </si>
  <si>
    <t>6 га</t>
  </si>
  <si>
    <t>0,56 га</t>
  </si>
  <si>
    <t>1,3 га
6,5 га
2,6 га
6,1 га
1,9 га
1,6 га
1,7 га
1,9 га
34,3 га
8,0 га
9,0 га</t>
  </si>
  <si>
    <t>3,3 га</t>
  </si>
  <si>
    <t>4 га</t>
  </si>
  <si>
    <t>1,5 га</t>
  </si>
  <si>
    <t>0,43 га</t>
  </si>
  <si>
    <t>0,13 га</t>
  </si>
  <si>
    <t>0,82 га</t>
  </si>
  <si>
    <t>1,9 га</t>
  </si>
  <si>
    <t>0,24 га</t>
  </si>
  <si>
    <t>0,63 га</t>
  </si>
  <si>
    <t>38 га</t>
  </si>
  <si>
    <t>0,08 га</t>
  </si>
  <si>
    <t>0,07 га</t>
  </si>
  <si>
    <t>0,14 га</t>
  </si>
  <si>
    <t>1,35 га</t>
  </si>
  <si>
    <t>0,72 га</t>
  </si>
  <si>
    <t>0,58 га</t>
  </si>
  <si>
    <t>0,18 га</t>
  </si>
  <si>
    <t>0,16 га</t>
  </si>
  <si>
    <t>25 га</t>
  </si>
  <si>
    <r>
      <rPr>
        <u/>
        <sz val="12"/>
        <color indexed="8"/>
        <rFont val="Times New Roman Bold"/>
      </rPr>
      <t xml:space="preserve">Тип объекта </t>
    </r>
    <r>
      <rPr>
        <sz val="12"/>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</si>
  <si>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2"/>
        <color indexed="8"/>
        <rFont val="Times New Roman Bold"/>
      </rPr>
      <t xml:space="preserve">
 Разрешенное использование</t>
    </r>
  </si>
  <si>
    <r>
      <rPr>
        <u/>
        <sz val="12"/>
        <color indexed="8"/>
        <rFont val="Times New Roman Bold"/>
        <charset val="204"/>
      </rPr>
      <t>Инфраструктура</t>
    </r>
    <r>
      <rPr>
        <sz val="12"/>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</si>
  <si>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1573 кв.м</t>
  </si>
  <si>
    <t>3 га</t>
  </si>
  <si>
    <t>0,87 га</t>
  </si>
  <si>
    <t>0,17 га</t>
  </si>
  <si>
    <r>
      <rPr>
        <u/>
        <sz val="12"/>
        <color indexed="8"/>
        <rFont val="Times New Roman"/>
        <family val="1"/>
        <charset val="204"/>
      </rPr>
      <t>Инфраструктура</t>
    </r>
    <r>
      <rPr>
        <sz val="12"/>
        <color indexed="8"/>
        <rFont val="Times New Roman"/>
        <family val="1"/>
        <charset val="204"/>
      </rPr>
      <t>: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</si>
  <si>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t xml:space="preserve">собственность ООО «Стратег». г. Вятские Поляны, ул. Деповская, 6. Ворожцов Виктор Ильич, директор ООО «Стратег», т. 8(83334) 7-03-23,  8(83337) 6-08-11, 89128281675, strateg_vp@mail.ru  
</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</si>
  <si>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</si>
  <si>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</si>
  <si>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</si>
  <si>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</si>
  <si>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43:42:000047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</si>
  <si>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Участок примыкает к улице Ленина города Кирово-Чепецка
30 км. - от города Кирова
383 км.  - от города Йошкар-Ола
1,0 км. – от центра  муниципального образования «Город Кирово-Чепецк» Кировской области 
3,9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4,1 км. – от автодороги регионального значения
63 км. – от аэропорта (г. Киров)
примыкает  к производственным объектам (завод «ВЭЛКОНТ»)
0,18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в ТК 7-01А, максимально-разрешенная нагрузка до 0,1 Гкал/час, для увеличения подключаемой нагрузки необходимо выполнить мероприятия по реконструкции тепломагистрали)
- электроэнергия, мощность (нет данных)
- водоснабжение, мощность (техническая возможность подключения к сетям водопровода и хозяйственно-бытовой канализации объектов имеется. Для обеспечения стабильного водоснабжения необходимо произвести ремонт недействующего участка водовода методом протяжки от колодца В1 до колодца В2 трубой D 200 или d 150 и осуществить запитку водой от восстановленного водовода с установкой на отпайке колодца с запорной арматурой. Гарантированное давление в точке подключения - 1 атмосфера, фактическое давление - 5,5 атм. Подключение  к сетям хозяйственно- бытовой канализации произвести в ближайший колодец канализационного коллектора D 400, идущего вдоль забора ЭМСЗ «ВЭЛКОНТ» с западной стороны)
- водоотведение, мощность (отсутствует возможность подключения объекта капитального строительства к сетям ливневой канализации)</t>
  </si>
  <si>
    <t>Расположен в 50 м. от улицы Сосновая города Кирово-Чепецка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0,4 км. – от близлежащих производственных объектов
0,04 км. – от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</si>
  <si>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43:42:300056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</si>
  <si>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земли населенных пунктов   Для размещения средне этажных и многоэтажных жилых домов (многоквартирных 5-9 этажей)</t>
  </si>
  <si>
    <t xml:space="preserve">земли населенных пунктов    под комплексное освоение в целях средне этажного жилищного строительства </t>
  </si>
  <si>
    <t>земли населенных пунктов      для размещения средне этажных и многоэтажных жилых домов (5-9 этажей)</t>
  </si>
  <si>
    <t>Земли поселений (земли населенных пунктов); для комплексного освоения в целях жилищного строительства. После внесения изменений в градостроительный план разрешенное использование будет изменено</t>
  </si>
  <si>
    <r>
      <t>государственная собственность (не разграничена) РФ Кировская область, г.Белая</t>
    </r>
    <r>
      <rPr>
        <sz val="14"/>
        <color rgb="FFFF0000"/>
        <rFont val="Times New Roman"/>
        <family val="1"/>
        <charset val="204"/>
      </rPr>
      <t xml:space="preserve"> </t>
    </r>
    <r>
      <rPr>
        <sz val="14"/>
        <color indexed="8"/>
        <rFont val="Times New Roman"/>
        <family val="1"/>
        <charset val="204"/>
      </rPr>
      <t xml:space="preserve">Холуница, ул.Глазырина,6     8(83364)4-15-53  bh_gorod@mail.ru Усцов Сергей Павлович- главный специалист администрации Белохолуницкого городского поселения
</t>
    </r>
  </si>
  <si>
    <t xml:space="preserve">Нежилое помещение                                    </t>
  </si>
  <si>
    <t xml:space="preserve">Земельный участок  (свободный)
</t>
  </si>
  <si>
    <t>Земельный участок  (свободный)</t>
  </si>
  <si>
    <t>Земельный участок (свободный)</t>
  </si>
  <si>
    <t xml:space="preserve">Земельный участок  
</t>
  </si>
  <si>
    <t>Здание                                        
г. Белая Холуница, ул. Победы, 6</t>
  </si>
  <si>
    <t>18367 кв.м</t>
  </si>
  <si>
    <t xml:space="preserve">государственная собственность (не разграничена). пгт Красная Поляна, ул.Дружбы, д.25 Глава администрации Хашимов А.А.89630000959 krpvpr07@mail,ru </t>
  </si>
  <si>
    <t>2088 кв.м</t>
  </si>
  <si>
    <t xml:space="preserve">муниципальная собственность пгт Красная Поляна, ул.Дружбы, д.25 Глава администрации Хашимов А.А.89630000959 krpvpr07@mail,ru </t>
  </si>
  <si>
    <t>1001 кв.м</t>
  </si>
  <si>
    <t xml:space="preserve">муниципальная собственность пгт Красная Поляна, ул.Дружбы, д.25 Глава администрации Хашимов А.А.89630000959 krpvpr07@mail,u </t>
  </si>
  <si>
    <t>6590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</si>
  <si>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</si>
  <si>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9744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</si>
  <si>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</si>
  <si>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37457 кв.м</t>
  </si>
  <si>
    <t xml:space="preserve">Муниципальная собственность. пгт Красная Поляна, ул.Дружбы, д.25 Глава администрации Хашимов А.А.89630000959 krpvpr07@mail,ru </t>
  </si>
  <si>
    <t xml:space="preserve">* имеется автомобильная дорога (асфальт)
* расстояние до города Кирова 350 км
* расстояние до города Казань 180 км
* расстояние до железнодорожной станции 1,5 км
* расстояние до автодороги федерального значения  3 км
* возможно индивидуальное газоснабжение 
* электроэнергия 
</t>
  </si>
  <si>
    <t>4578 кв.м</t>
  </si>
  <si>
    <t>18000 кв.м</t>
  </si>
  <si>
    <t>*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автодороги федерального значения  6 км
* возможно индивидуальное газоснабжение 
* электроэнергия 
* водоснабжение и водоотведение</t>
  </si>
  <si>
    <t>Здание (картофелехранилище),
пгт Красная Поляна, ул.Азина, 19                                 Инвестиционная площадка №9</t>
  </si>
  <si>
    <t xml:space="preserve">муниципальная собственность  Вятскополянского муниципального района Кировская обасть, г. Вятские Поляны, ул.Гагарина,28     8(83364)6-12-57 kaivpr@mail.ru Паюрова О.А. начальник управления земельно-имущественных отношений </t>
  </si>
  <si>
    <t>Здание (прачечная),
пгт Красная Поляна,  ул.Азина, 19                              Инвестиционная площадка №10</t>
  </si>
  <si>
    <t>Здание (кухня),
пгт Красная Поляна, ул. Азина, д. 19                         Инвестиционная площадка №11</t>
  </si>
  <si>
    <r>
      <t xml:space="preserve">Здание,
</t>
    </r>
    <r>
      <rPr>
        <sz val="14"/>
        <color indexed="8"/>
        <rFont val="Times New Roman"/>
        <family val="1"/>
        <charset val="204"/>
      </rPr>
      <t>пгт Красная Поляна, ул.Свободы, 3                         Инвестиционная площадка №12</t>
    </r>
  </si>
  <si>
    <t>Здание, 
пгт Красная Поляна, ул.Сосновая, д.24                       Инвестиционная площадка №13</t>
  </si>
  <si>
    <t>земли населенных пунктов, размещение объектов общеобразоватьельного учереждения (школа-интернат)</t>
  </si>
  <si>
    <t>Здание,
пгт Красная Поляна, мкр. "Гора"           Инвестиционная площадка №14</t>
  </si>
  <si>
    <t xml:space="preserve">муниципальная собственность  Краснополянского городского поселения Кировская обасть, г. пгт Красная Поляна, ул.Дружбы, д.25 Глава администрации Хашимов А.А.89630000959 krpvpr07@mail,ru </t>
  </si>
  <si>
    <t>в границах кадастрового квартала 43:16:381101</t>
  </si>
  <si>
    <t>Земельный участок
Инвестиционная площадка № 2</t>
  </si>
  <si>
    <t xml:space="preserve">частная собственность, контактное лицо - Злобин Александр Юрьевич, риэлтор (агентство недвижимости "У Александра") т. 89823889888, zlobin.aleks@bk.ru </t>
  </si>
  <si>
    <t xml:space="preserve">на з/у расположены здания:                               * двухэтажное здание  площадью 7 038 кв. м., высота этажа - 3 м., кирпич
* двухэтажное здание площадью 487 кв. м., высота этажа - 3 м., кирпич
* двухэтажное здание площадью 1 270 кв. м., высота этажа - 3 м., кирпич.
</t>
  </si>
  <si>
    <r>
      <rPr>
        <u/>
        <sz val="14"/>
        <rFont val="Times New Roman Bold"/>
      </rPr>
      <t xml:space="preserve">Тип объекта </t>
    </r>
    <r>
      <rPr>
        <sz val="14"/>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</si>
  <si>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4"/>
        <rFont val="Times New Roman Bold"/>
      </rPr>
      <t xml:space="preserve">
 Разрешенное использование</t>
    </r>
  </si>
  <si>
    <r>
      <rPr>
        <u/>
        <sz val="14"/>
        <rFont val="Times New Roman Bold"/>
        <charset val="204"/>
      </rPr>
      <t>Инфраструктура</t>
    </r>
    <r>
      <rPr>
        <sz val="14"/>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</si>
  <si>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 для размещения объектов, характерных для населенных пунктов (по документу: склады, тяжелая промышленность, фармацевтическая промышленность, строительная промышленность,  легкая промышленность, пищевая промышленность, научно-производственная деятельность)</t>
  </si>
  <si>
    <t>Земли населённых пунктов, для объектов общественно-делового значения (по документу: для размещения и эксплуатации торгового центра)</t>
  </si>
  <si>
    <t xml:space="preserve">На земельном участке расположено здание торгового центра площадью 5637 кв.м (собственность АО "Эссен Продакшн АГ") </t>
  </si>
  <si>
    <t>земли населенных пунктов   для размещения промышленных объектов (по документу: для размещения производственной базы)</t>
  </si>
  <si>
    <t>земли населенных пунктов, для размещения промышленных объектов (по документу: для размещения и эксплуатации завода ЖБИ и силикатного кирпича)</t>
  </si>
  <si>
    <t>земли населенных пунктов, земли запаса (неиспользуемые) (по документу: земли администрации города)</t>
  </si>
  <si>
    <t>земли населенных пунктов, для размещения промышленных объектов (по документу: для размещения и эксплуатации асфальтного завода)</t>
  </si>
  <si>
    <t>земли населенных пунктов, для размещения объектов предпринимательской деятельности (по документу: строительная промышленность)</t>
  </si>
  <si>
    <t>* имеется автомобильная дорога (асфальт)
* расстояние до города Кирова 350 км 
* расстояние до города Казань 170 км
* расстояние до железнодорожной станции 2,9 км
* расстояние до автодороги федерального значения 4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0,15 км</t>
  </si>
  <si>
    <t>земли населенных пунктов, для размещения промышленных объектов (по документу: для размещения и эксплуатации производственной базы)</t>
  </si>
  <si>
    <t>* имеется автомобильная дорога (асфальт)
* расстояние до города Кирова 350 км 
* расстояние до города Казань 170 км
* расстояние до железнодорожной станции 3,2 км
* расстояние до автодороги федерального значения 4,3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 км</t>
  </si>
  <si>
    <t>0,8 га</t>
  </si>
  <si>
    <t>земли населенных пунктов, для размещения промышленных объектов (по документу: для размещения производственной базы)</t>
  </si>
  <si>
    <t>Ссылка на раздел сайта с размещенным перечнем инвестплощадок https://podosadm.ru/poseleniya/demyanovskoe/investors/</t>
  </si>
  <si>
    <t>Нежилое помещение Адрес: пгт Демьяново, ул. Советская, д. 25</t>
  </si>
  <si>
    <t>29,4кв.м</t>
  </si>
  <si>
    <t xml:space="preserve">Муниципальная собственность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</si>
  <si>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общая площадь 29,4 кв.м.,2 этаж</t>
  </si>
  <si>
    <t>Свободные земли</t>
  </si>
  <si>
    <t>9600кв.м</t>
  </si>
  <si>
    <t xml:space="preserve">государственная  собственность (не разграничена), Администрация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</si>
  <si>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Свободный земельный участок</t>
  </si>
  <si>
    <t>5095кв.м</t>
  </si>
  <si>
    <t>43:27:083410:245</t>
  </si>
  <si>
    <t>6992 кв.м</t>
  </si>
  <si>
    <t>земли промышленности (строительство пилоцеха)</t>
  </si>
  <si>
    <t>на участке расположены старые строительные сооружения</t>
  </si>
  <si>
    <t>43:27:010108:635</t>
  </si>
  <si>
    <t>36 кв.м</t>
  </si>
  <si>
    <t>земли населенных пунктов (строительство торгового павильона)</t>
  </si>
  <si>
    <t>43:24:050104:454</t>
  </si>
  <si>
    <t>43:24:050104:456</t>
  </si>
  <si>
    <t>43:24:050104:457</t>
  </si>
  <si>
    <t>строение</t>
  </si>
  <si>
    <t>43:24:050104:458</t>
  </si>
  <si>
    <t>земельный участок под зданием</t>
  </si>
  <si>
    <t>муниципальная собственность Белохолуницкого района . РФ Кировская область, г. Белая Холуница, ул.Глазырина,9              8(83364)4-10-14  bh_adm@mail.ru   Шабалина Елена Викторовна -заведующая отделом по управлению муниципальной собственностью и земельными ресурсами администрации Белохолуницкого района</t>
  </si>
  <si>
    <t>свободный земельный участок                     Инвестиционная площадка № 11</t>
  </si>
  <si>
    <t>Земельный участок
Инвестиционная  площадка № 1
Пгт Стрижи, Оричевского района Кировской области , ул. Кирова, д.12</t>
  </si>
  <si>
    <t>Земельный участок
Инвестиционная  площадка № 2
Пгт Стрижи, Оричевского района Кировской области , ул. Кирова, д.12</t>
  </si>
  <si>
    <t>Земельный участок
Инвестиционная  площадка № 3
Пгт Стрижи, Оричевского района Кировской области , ул. Кирова, д.12</t>
  </si>
  <si>
    <t>Земельный участок
Инвестиционная  площадка № 4
Пгт Стрижи, Оричевского района Кировской области , ул. Кирова, д.12</t>
  </si>
  <si>
    <t>Земельный участок
Инвестиционная  площадка № 5
Пгт Стрижи, Оричевского района Кировской области , ул. Кирова, д.12</t>
  </si>
  <si>
    <t>Земельный участок
Инвестиционная  площадка № 7
Пгт Стрижи, Оричевского района Кировской области (КВиК)</t>
  </si>
  <si>
    <t>Земельный участок
Инвестиционная  площадка № 8
Пгт Стрижи, Оричевского района Кировской области (КВиК)</t>
  </si>
  <si>
    <r>
      <t xml:space="preserve">Земельный участок
Инвестиционная  площадка № 9
Пгт Стрижи, Оричевского района Кировской области (инвестиционная площадка </t>
    </r>
    <r>
      <rPr>
        <b/>
        <sz val="16"/>
        <color indexed="8"/>
        <rFont val="Times New Roman"/>
        <family val="1"/>
        <charset val="204"/>
      </rPr>
      <t>около</t>
    </r>
    <r>
      <rPr>
        <sz val="16"/>
        <color indexed="8"/>
        <rFont val="Times New Roman"/>
        <family val="1"/>
        <charset val="204"/>
      </rPr>
      <t xml:space="preserve"> </t>
    </r>
    <r>
      <rPr>
        <sz val="12"/>
        <color indexed="8"/>
        <rFont val="Times New Roman"/>
        <family val="1"/>
        <charset val="204"/>
      </rPr>
      <t>сырного завода)</t>
    </r>
  </si>
  <si>
    <t>Земельный участок
Инвестиционная  площадка № 10
Пгт Стрижи, Оричевского района Кировской области (инвестиционная площадка сырного завода)</t>
  </si>
  <si>
    <t>Земельный участок
Инвестиционная  площадка № 11
Пгт Стрижи, Оричевского района Кировской области (инвестиционная площадка сырного завода)</t>
  </si>
  <si>
    <t>Ссылка на раздел сайта с размещенным перечнем инвестплощадок https://bhregion.ru/investments/2020/80/</t>
  </si>
  <si>
    <t>283 га</t>
  </si>
  <si>
    <t>* 180 км до  г. Кирова
* 333 км до г. Пермь 
* 0,5 км до автодороги
* 0,5 км до ж/д «Стальная»
* 0,1 км до жилой застройки 
* Железнодорожные тупики примыкают
* Расположение ЛЭП проходит на расстоянии 0,5 км              * *Расстояние до газопровода 0,5 км
* Рельеф умеренный</t>
  </si>
  <si>
    <t>свободный земельный участок           Инвестиционная площадка № 1</t>
  </si>
  <si>
    <t>свободный земельный участок                Инвестиционная площадка № 2</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</si>
  <si>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</si>
  <si>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</si>
  <si>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6</t>
  </si>
  <si>
    <t>свободный земельный участок              Инвестиционная площадка № 7</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</si>
  <si>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</si>
  <si>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</si>
  <si>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5</t>
  </si>
  <si>
    <t>свободный земельный участок                           Инвестиционная площадка № 6</t>
  </si>
  <si>
    <r>
      <rPr>
        <u/>
        <sz val="14"/>
        <color indexed="8"/>
        <rFont val="Times New Roman Bold"/>
        <charset val="204"/>
      </rPr>
      <t>Инфраструктура</t>
    </r>
    <r>
      <rPr>
        <sz val="14"/>
        <color indexed="8"/>
        <rFont val="Times New Roman Bold"/>
        <charset val="204"/>
      </rPr>
      <t>: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</si>
  <si>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t xml:space="preserve">* имеется автомобильная дорога (асфальт)
* расстояние до города Кирова 370 км
* расстояние до города Казань 190 км
* расстояние до железнодорожной станции 5 км
* расстояние до автодороги федерального значения  6 км
* возможно индивидуальное газоснабжение 0,3мПа 
* электроэнергия 3 кВт 
* водоснабжение и водоотведение 3,9-4 кг
</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</si>
  <si>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 6 км
* возможно индивидуальное газоснабжение  0,3 мПа 
* электроэнергия  3 кВт
* водоснабжение и водоотведение  3,9-4 кг
</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</si>
  <si>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0,1 км
* Расстояние до автодороги 0,1 км
* Ближайшая точка подключения по теплоснабжению на территории (33 Гкал/ч)
* Ближайшая точка подключения по водоснабжению на территории (15000 м3 в месяц)                                                                                                                                                                          *есть техническая возможность присоединения мощности к сетям электроснабжения (2 МВт)                                                                                                                                                            * наличие газообеспечения (1 млн. м3 в месяц)                                                                                                                                                                                                                                  *водоотведение имеется</t>
  </si>
  <si>
    <t xml:space="preserve">* электроэнергия (подкючена);
* отопление (отсутствует);
* водоснабжение (отсутствует);
* газоснабжение (имеется возможность подключения).
</t>
  </si>
  <si>
    <t xml:space="preserve">* электроснабжение;
* водоснабжение (имеется по границам участка);                                                                           * теплоснабжение (отсутствует);                                                                                                      * водоотведение (отсутствует);                                        
На участке находится подстанция мощностью 160кВт, имеется возможность подключения к газотранспортной системе                        </t>
  </si>
  <si>
    <t>* электроэнергия (подключена);                                                        Имеется круглогодичная подъездная автодорога,          на территории имеется подстанция мощностью 160кВт, являющаяся собственностью ПАО "Северные электросети"</t>
  </si>
  <si>
    <t>43:27:010110:67</t>
  </si>
  <si>
    <t>842 кв.м.</t>
  </si>
  <si>
    <t>земли населенных пунктов (гаражное строительство)</t>
  </si>
  <si>
    <t>количество помещений- 1, общая площадь производственных помещений -1321,8 кв.м; высота потолков - 7,81м ; централизованное отопление</t>
  </si>
  <si>
    <t>* имеется автомобильная дорога (асфальт)
* расстояние до города Кирова 350 км
* расстояние до города Казань 180 км
* расстояние до железнодорожной станции 0,5 км
* расстояние до автодороги федерального значения  0,4 км
* газоснабжение – подключен (трубопровод среднего давления Ø 110)
* теплоснабжение – индивидуальное газовое по используемым зданиям
* электроэнергия – собственная подстанция на 430 кВт
* водоснабжение – подключен (водопровод Ø 150 мм.)</t>
  </si>
  <si>
    <t>* имеется автомобильная дорога (асфальт)
* расстояние до города Кирова 330 км
* расстояние до города Казань 160 км
* расстояние до железнодорожной станции 3 км
* расстояние до автодороги федерального значения  5 км
* газоснабжение – газопровод высокого напряжения II категории 5,7 атм. (промышленные объемы)
* теплоснабжение – расстояние до ближайшей точки подключения 0,001 км
* электроэнергия – расстояние до ближайшей точки подключения 0,02 км
* водоснабжение – подключен(водопровод Ø 150 мм.)</t>
  </si>
  <si>
    <t>Земельный участок
Инвестиционная площадка № 6</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</si>
  <si>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0,4 км</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</si>
  <si>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0,38 км</t>
  </si>
  <si>
    <t>Земельный участок 
Инвестиционная площадка № 8</t>
  </si>
  <si>
    <t>Земельный участок
Инвестиционная площадка № 10</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</si>
  <si>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1,551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расстояние до ближайшей точки подключения по газоснабжению 0,16 км</t>
  </si>
  <si>
    <t>Земельный участок 
Инвестиционная площадка № 11</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</si>
  <si>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точка подключения по газоснабжению - в границах земельного участка</t>
  </si>
  <si>
    <r>
      <t xml:space="preserve">* находится в черте города Белая Холуница;  
* расстояние до города Кирова 75 км;
* расстояние до железнодорожной станции  40 км;
* расстояние до автодороги федерального значения  5,6 км.
* расстояние до ближайшей точки подключения к централизованному  водоснабжению  0,07 км;
* расстояние до ближайшей точки подключения к централизованному  водоотведению  0,02 км;
* расстояние до ближайшей точки подключения к централизованному  теплоснабжению  0,07 км
</t>
    </r>
    <r>
      <rPr>
        <sz val="14"/>
        <rFont val="Times New Roman"/>
        <family val="1"/>
        <charset val="204"/>
      </rPr>
      <t>электроснабжение до 150 кВт/час</t>
    </r>
  </si>
  <si>
    <r>
      <t xml:space="preserve">* находится в черте города Белая Холуница;  
* расстояние до города Кирова 82 км;
* расстояние до железнодорожной станции 46 км;
* расстояние до автодороги федерального значения  1,7 км.
* расстояние до ближайшей точки подключения к централизованному  водоснабжению  0,03 км;
* расстояние до ближайшей точки подключения к централизованному  водоотведению  0,03 км;
* расстояние до ближайшей точки подключения к централизованному  теплоснабжению  0,03 км
</t>
    </r>
    <r>
      <rPr>
        <sz val="14"/>
        <rFont val="Times New Roman"/>
        <family val="1"/>
        <charset val="204"/>
      </rPr>
      <t>электроснабжение до 150 кВт/час</t>
    </r>
  </si>
  <si>
    <t>* находится в границах  пгт Демьяново;  
* расстояние до города Кирова 324 км;
* расстояние до железнодорожной станции 1 км;
* расстояние до автодороги федерального значения  220 км;
* газ, электроэнергия, водоснабжение – по границам участка</t>
  </si>
  <si>
    <t>Реестр свободных инвестиционных площадок, имущества в моногороде Мурыгино Кировской области по состоянию на 01.01.2022</t>
  </si>
  <si>
    <t>Реестр свободных инвестиционных площадок, имущества в моногороде Уржум Кировской области по состоянию на 01.01.2022</t>
  </si>
  <si>
    <t xml:space="preserve">  </t>
  </si>
  <si>
    <t>Реестр свободных инвестиционных площадок, имущества в моногороде Демьяново Кировской области по состоянию на 01.01.2022</t>
  </si>
  <si>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централизованное водоснабжение существует;
* централизованное теплоснабжение существует.</t>
  </si>
  <si>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газ, электроэнергия, водоснабжение – по границам участка</t>
  </si>
  <si>
    <r>
      <t xml:space="preserve">* находится в границах Демьяновского городского поселения;                                                                                            *  расстояние до города Кирова 324 км;
* </t>
    </r>
    <r>
      <rPr>
        <sz val="14"/>
        <rFont val="Times New Roman"/>
        <family val="1"/>
        <charset val="204"/>
      </rPr>
      <t xml:space="preserve"> расстояние до железнодорожной станции 3км;    </t>
    </r>
    <r>
      <rPr>
        <sz val="14"/>
        <color indexed="8"/>
        <rFont val="Times New Roman"/>
        <family val="1"/>
        <charset val="204"/>
      </rPr>
      <t xml:space="preserve">                                                            * расстояние до автодороги федерального значения  220 км;
* </t>
    </r>
    <r>
      <rPr>
        <sz val="14"/>
        <rFont val="Times New Roman"/>
        <family val="1"/>
        <charset val="204"/>
      </rPr>
      <t>электроэнергия 0,5 км до ближайшей точки подключения.</t>
    </r>
  </si>
  <si>
    <t>* находится в границах Демьяновского городского поселения;                                                                                             *  расстояние до города Кирова 324 км;
*  расстояние до железнодорожной станции 5 км;                                                                * расстояние до автодороги федерального значения  220 км;
* электроэнергия 2км до ближайшей точки подключения.</t>
  </si>
  <si>
    <t>Реестр свободных инвестиционных площадок, имущества в моногороде Стрижи Кировской области по состоянию на 01.01.2022</t>
  </si>
  <si>
    <t>Ссылка на раздел сайта с размещенным перечнем инвестплощадок https://orichi-rayon.ru/organy-vlasti/gorodskie-i-selskie-poseleniya/strizhevskoe-gorodskoe-poselenie</t>
  </si>
  <si>
    <t>Земельный участок
Инвестиционная  площадка № 6
Пгт Стрижи, Оричевского района Кировской области (под строительство БМКотельной)</t>
  </si>
  <si>
    <t>Реестр свободных инвестиционных площадок, имущества в моногороде Омутнинск Кировской области по состоянию на 01.01.2022</t>
  </si>
  <si>
    <t>Реестр свободных инвестиционных площадок, имущества 
в моногороде Луза Кировской области по состоянию на 01.01.2022</t>
  </si>
  <si>
    <t xml:space="preserve">Ссылка на раздел сайта с размещенным перечнем инвестплощадок https://admluza.ru/category/monogorod/investitsionnye-ploshhadki/
</t>
  </si>
  <si>
    <t>Вид права.        
Наименование  владельца (владельцев) участка. Юридический и фактический адрес
факс, телефон, e-mail, Ф.И.О., должность контактного лица</t>
  </si>
  <si>
    <r>
      <rPr>
        <u/>
        <sz val="14"/>
        <color indexed="8"/>
        <rFont val="Times New Roman Bold"/>
        <charset val="204"/>
      </rPr>
      <t>Инфраструктура</t>
    </r>
    <r>
      <rPr>
        <sz val="14"/>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</si>
  <si>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Земельный участок
Инвестиционная площадка №1
Лузское городское поселение
0,3 км от ж-д станции Макуха</t>
  </si>
  <si>
    <t>государственная собственность (не разграничена), Администрация Лузского района, 613980 Кировская область, Лузский район, г. Луза, ул. Ленина 35, admluza@kirovreg.ru
Селяков Михаил Николаевич
Начальник  управления имуществом и земельными ресурсами Лузского района
8(83346) 5 -19-40</t>
  </si>
  <si>
    <t>Земельный участок
Инвестиционная площадка №2
г. Луза</t>
  </si>
  <si>
    <t xml:space="preserve">государственная собственность (не разграничена), Администрация Лузского района, 613980 Кировская область, Лузский район, г. Луза, ул. Ленина 35, admluza@kirovreg.ru
Селяков Михаил Николаевич
Начальник  управления имуществом и земельными ресурсами Лузского района
8(83346) 5 -19-40
</t>
  </si>
  <si>
    <t>Реестр свободных инвестиционных площадок, имущества в моногороде Кирово-Чепецк Кировской области по состоянию на 01.01.2022</t>
  </si>
  <si>
    <t>Реестр свободных инвестиционных площадок, имущества в моногородах Кировской области по состоянию на 01.01.2022</t>
  </si>
  <si>
    <t>Реестр свободных инвестиционных площадок, имущества в моногороде Вятские Поляны Кировской области по состоянию на 01.01.2022</t>
  </si>
  <si>
    <t xml:space="preserve">Ссылка на раздел сайта с размещенным перечнем инвестплощадок https://верхнекамский-район.рф/investicii.html </t>
  </si>
  <si>
    <r>
      <rPr>
        <u/>
        <sz val="10"/>
        <color indexed="8"/>
        <rFont val="Times New Roman Bold"/>
      </rPr>
      <t xml:space="preserve">Тип объекта </t>
    </r>
    <r>
      <rPr>
        <sz val="10"/>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</si>
  <si>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0"/>
        <color indexed="8"/>
        <rFont val="Times New Roman Bold"/>
      </rPr>
      <t xml:space="preserve">
 Разрешенное использование</t>
    </r>
  </si>
  <si>
    <r>
      <rPr>
        <u/>
        <sz val="10"/>
        <color indexed="8"/>
        <rFont val="Times New Roman Bold"/>
        <charset val="204"/>
      </rPr>
      <t>Инфраструктура</t>
    </r>
    <r>
      <rPr>
        <sz val="10"/>
        <color indexed="8"/>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</si>
  <si>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r>
      <t>Реестр свободных инвестиционных площадок, имущества в моногороде Белая Холуница Кировской области по состоянию на</t>
    </r>
    <r>
      <rPr>
        <b/>
        <sz val="20"/>
        <color rgb="FFFF0000"/>
        <rFont val="Times New Roman Bold"/>
        <charset val="204"/>
      </rPr>
      <t xml:space="preserve"> </t>
    </r>
    <r>
      <rPr>
        <b/>
        <sz val="20"/>
        <rFont val="Times New Roman Bold"/>
        <charset val="204"/>
      </rPr>
      <t>01.01.2022</t>
    </r>
  </si>
  <si>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Медведев Сергей Анатольевич</t>
  </si>
  <si>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Медведев Сергей Анатольевич</t>
  </si>
  <si>
    <t>43:38:270105:1034</t>
  </si>
  <si>
    <t xml:space="preserve">43:38:270102:220
</t>
  </si>
  <si>
    <t xml:space="preserve"> 43:38:270106:790</t>
  </si>
  <si>
    <t xml:space="preserve">43:38:270109:860
</t>
  </si>
  <si>
    <t xml:space="preserve">43:38:270109:10
</t>
  </si>
  <si>
    <t>43:38:270106:370</t>
  </si>
  <si>
    <t>43:24:050104:658</t>
  </si>
  <si>
    <t>Земельный участок
Инвестиционная площадка № 1</t>
  </si>
  <si>
    <t>43:05:320801:3483</t>
  </si>
  <si>
    <r>
      <t>* 239 км д</t>
    </r>
    <r>
      <rPr>
        <sz val="10"/>
        <rFont val="Times New Roman"/>
        <family val="1"/>
        <charset val="204"/>
      </rPr>
      <t>о г. Кирова</t>
    </r>
    <r>
      <rPr>
        <sz val="10"/>
        <color indexed="8"/>
        <rFont val="Times New Roman"/>
        <family val="1"/>
        <charset val="204"/>
      </rPr>
      <t xml:space="preserve">
* 416 км до г. Пермь
* 4,4 км до ближайшей ж/д станции г. Кирс 
* 158 км до автодороги регионального значения
* 272 км до аэропорта г. Киров
* до инвестиционной площадки дорога с асфальтовым покрытием
* теплоснабжение 
* электроэнергия 
* водоснабжение   
* водоотведение
* Зданий и сооружений на участке нет</t>
    </r>
  </si>
  <si>
    <t>43:05:320801:3484</t>
  </si>
  <si>
    <t>земли населенных пунктов,вид разрешенного использования - производственная деятельность</t>
  </si>
  <si>
    <t>Реестр свободных инвестиционных площадок, имущества в Верхнекамском муниципальном округе Кировской области по состоянию на 01.10.2022</t>
  </si>
  <si>
    <t>земли населенных пунктов, вид разрешенного использования - автомобильный трансорт</t>
  </si>
  <si>
    <t>государственная собственность не разграничена</t>
  </si>
</sst>
</file>

<file path=xl/styles.xml><?xml version="1.0" encoding="utf-8"?>
<styleSheet xmlns="http://schemas.openxmlformats.org/spreadsheetml/2006/main" xmlns:mc="http://schemas.openxmlformats.org/markup-compatibility/2006" xmlns:x14ac="http://schemas.microsoft.com/office/spreadsheetml/2009/9/ac" mc:Ignorable="x14ac">
  <fonts count="63">
    <font>
      <sz val="12"/>
      <color indexed="8"/>
      <name val="Verdana"/>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indexed="8"/>
      <name val="Calibri"/>
      <family val="2"/>
      <charset val="204"/>
    </font>
    <font>
      <b/>
      <sz val="20"/>
      <color indexed="8"/>
      <name val="Times New Roman Bold"/>
      <charset val="204"/>
    </font>
    <font>
      <sz val="14"/>
      <color indexed="8"/>
      <name val="Times New Roman Bold"/>
      <charset val="204"/>
    </font>
    <font>
      <u/>
      <sz val="14"/>
      <color indexed="8"/>
      <name val="Times New Roman Bold"/>
    </font>
    <font>
      <sz val="14"/>
      <color indexed="8"/>
      <name val="Times New Roman Bold"/>
    </font>
    <font>
      <b/>
      <sz val="14"/>
      <color indexed="8"/>
      <name val="Calibri"/>
      <family val="2"/>
      <charset val="204"/>
    </font>
    <font>
      <sz val="14"/>
      <color indexed="8"/>
      <name val="Times New Roman"/>
      <family val="1"/>
      <charset val="204"/>
    </font>
    <font>
      <u/>
      <sz val="14"/>
      <color indexed="8"/>
      <name val="Times New Roman Bold"/>
      <charset val="204"/>
    </font>
    <font>
      <b/>
      <sz val="16"/>
      <color indexed="8"/>
      <name val="Times New Roman"/>
      <family val="1"/>
      <charset val="204"/>
    </font>
    <font>
      <sz val="12"/>
      <color indexed="8"/>
      <name val="Times New Roman"/>
      <family val="1"/>
      <charset val="204"/>
    </font>
    <font>
      <u/>
      <sz val="12"/>
      <color indexed="8"/>
      <name val="Times New Roman"/>
      <family val="1"/>
      <charset val="204"/>
    </font>
    <font>
      <b/>
      <sz val="12"/>
      <color indexed="8"/>
      <name val="Times New Roman"/>
      <family val="1"/>
      <charset val="204"/>
    </font>
    <font>
      <sz val="14"/>
      <color theme="1"/>
      <name val="Times New Roman"/>
      <family val="1"/>
      <charset val="204"/>
    </font>
    <font>
      <sz val="11"/>
      <color theme="1"/>
      <name val="Helvetica"/>
      <family val="2"/>
      <charset val="204"/>
    </font>
    <font>
      <sz val="14"/>
      <name val="Times New Roman"/>
      <family val="1"/>
      <charset val="204"/>
    </font>
    <font>
      <u/>
      <sz val="10.199999999999999"/>
      <color indexed="12"/>
      <name val="Verdana"/>
      <family val="2"/>
      <charset val="204"/>
    </font>
    <font>
      <sz val="9"/>
      <name val="Times New Roman"/>
      <family val="1"/>
      <charset val="204"/>
    </font>
    <font>
      <sz val="13"/>
      <color indexed="8"/>
      <name val="Times New Roman"/>
      <family val="1"/>
      <charset val="204"/>
    </font>
    <font>
      <sz val="16"/>
      <color indexed="8"/>
      <name val="Times New Roman"/>
      <family val="1"/>
      <charset val="204"/>
    </font>
    <font>
      <i/>
      <sz val="16"/>
      <color indexed="8"/>
      <name val="Times New Roman Bold"/>
      <charset val="204"/>
    </font>
    <font>
      <sz val="14"/>
      <color rgb="FFFF0000"/>
      <name val="Times New Roman"/>
      <family val="1"/>
      <charset val="204"/>
    </font>
    <font>
      <sz val="12"/>
      <color indexed="8"/>
      <name val="Times New Roman Bold"/>
      <charset val="204"/>
    </font>
    <font>
      <u/>
      <sz val="12"/>
      <color indexed="8"/>
      <name val="Times New Roman Bold"/>
    </font>
    <font>
      <sz val="12"/>
      <color indexed="8"/>
      <name val="Times New Roman Bold"/>
    </font>
    <font>
      <u/>
      <sz val="12"/>
      <color indexed="8"/>
      <name val="Times New Roman Bold"/>
      <charset val="204"/>
    </font>
    <font>
      <b/>
      <sz val="12"/>
      <color indexed="8"/>
      <name val="Calibri"/>
      <family val="2"/>
      <charset val="204"/>
    </font>
    <font>
      <b/>
      <sz val="20"/>
      <name val="Times New Roman Bold"/>
      <charset val="204"/>
    </font>
    <font>
      <i/>
      <sz val="16"/>
      <name val="Times New Roman Bold"/>
      <charset val="204"/>
    </font>
    <font>
      <sz val="14"/>
      <name val="Times New Roman Bold"/>
      <charset val="204"/>
    </font>
    <font>
      <u/>
      <sz val="14"/>
      <name val="Times New Roman Bold"/>
    </font>
    <font>
      <sz val="14"/>
      <name val="Times New Roman Bold"/>
    </font>
    <font>
      <u/>
      <sz val="14"/>
      <name val="Times New Roman Bold"/>
      <charset val="204"/>
    </font>
    <font>
      <b/>
      <sz val="14"/>
      <name val="Calibri"/>
      <family val="2"/>
      <charset val="204"/>
    </font>
    <font>
      <sz val="12"/>
      <color indexed="8"/>
      <name val="Verdana"/>
      <family val="2"/>
      <charset val="204"/>
    </font>
    <font>
      <i/>
      <sz val="20"/>
      <color indexed="8"/>
      <name val="Times New Roman Bold"/>
      <charset val="204"/>
    </font>
    <font>
      <sz val="16"/>
      <color indexed="8"/>
      <name val="Verdana"/>
      <family val="2"/>
      <charset val="204"/>
    </font>
    <font>
      <b/>
      <sz val="20"/>
      <color rgb="FFFF0000"/>
      <name val="Times New Roman Bold"/>
      <charset val="204"/>
    </font>
    <font>
      <b/>
      <sz val="26"/>
      <color theme="1"/>
      <name val="Times New Roman"/>
      <family val="1"/>
      <charset val="204"/>
    </font>
    <font>
      <u/>
      <sz val="12"/>
      <color theme="10"/>
      <name val="Verdana"/>
      <family val="2"/>
      <charset val="204"/>
    </font>
    <font>
      <b/>
      <sz val="11"/>
      <color indexed="8"/>
      <name val="Times New Roman Bold"/>
      <charset val="204"/>
    </font>
    <font>
      <i/>
      <sz val="11"/>
      <color indexed="8"/>
      <name val="Times New Roman Bold"/>
      <charset val="204"/>
    </font>
    <font>
      <sz val="10"/>
      <color indexed="8"/>
      <name val="Times New Roman Bold"/>
      <charset val="204"/>
    </font>
    <font>
      <sz val="10"/>
      <color indexed="8"/>
      <name val="Times New Roman Bold"/>
    </font>
    <font>
      <u/>
      <sz val="10"/>
      <color indexed="8"/>
      <name val="Times New Roman Bold"/>
    </font>
    <font>
      <u/>
      <sz val="10"/>
      <color indexed="8"/>
      <name val="Times New Roman Bold"/>
      <charset val="204"/>
    </font>
    <font>
      <b/>
      <sz val="10"/>
      <color indexed="8"/>
      <name val="Calibri"/>
      <family val="2"/>
      <charset val="204"/>
    </font>
    <font>
      <sz val="10"/>
      <color indexed="8"/>
      <name val="Times New Roman"/>
      <family val="1"/>
      <charset val="204"/>
    </font>
    <font>
      <sz val="10"/>
      <name val="Times New Roman"/>
      <family val="1"/>
      <charset val="204"/>
    </font>
    <font>
      <sz val="12"/>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9"/>
      </top>
      <bottom style="thin">
        <color indexed="64"/>
      </bottom>
      <diagonal/>
    </border>
    <border>
      <left/>
      <right/>
      <top style="thin">
        <color indexed="9"/>
      </top>
      <bottom/>
      <diagonal/>
    </border>
    <border>
      <left style="thin">
        <color indexed="64"/>
      </left>
      <right/>
      <top/>
      <bottom/>
      <diagonal/>
    </border>
  </borders>
  <cellStyleXfs count="42">
    <xf numFmtId="0" fontId="0" fillId="0" borderId="0" applyNumberFormat="0" applyFill="0" applyBorder="0" applyProtection="0">
      <alignment vertical="top" wrapText="1"/>
    </xf>
    <xf numFmtId="0" fontId="13" fillId="0" borderId="0"/>
    <xf numFmtId="0" fontId="12" fillId="0" borderId="0"/>
    <xf numFmtId="0" fontId="27" fillId="0" borderId="0"/>
    <xf numFmtId="0" fontId="27" fillId="0" borderId="0"/>
    <xf numFmtId="0" fontId="11" fillId="0" borderId="0"/>
    <xf numFmtId="0" fontId="11"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applyNumberFormat="0" applyFill="0" applyBorder="0" applyAlignment="0" applyProtection="0">
      <alignment vertical="top"/>
      <protection locked="0"/>
    </xf>
    <xf numFmtId="0" fontId="8" fillId="0" borderId="0"/>
    <xf numFmtId="0" fontId="47" fillId="0" borderId="0" applyNumberFormat="0" applyFill="0" applyBorder="0" applyProtection="0">
      <alignment vertical="top" wrapText="1"/>
    </xf>
    <xf numFmtId="0" fontId="7"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52" fillId="0" borderId="0" applyNumberFormat="0" applyFill="0" applyBorder="0" applyAlignment="0" applyProtection="0">
      <alignment vertical="top" wrapText="1"/>
    </xf>
    <xf numFmtId="0" fontId="1" fillId="0" borderId="0"/>
    <xf numFmtId="0" fontId="1" fillId="0" borderId="0"/>
    <xf numFmtId="0" fontId="1" fillId="0" borderId="0"/>
  </cellStyleXfs>
  <cellXfs count="118">
    <xf numFmtId="0" fontId="0" fillId="0" borderId="0" xfId="0">
      <alignment vertical="top" wrapText="1"/>
    </xf>
    <xf numFmtId="0" fontId="0" fillId="0" borderId="0" xfId="0">
      <alignment vertical="top" wrapText="1"/>
    </xf>
    <xf numFmtId="0" fontId="0" fillId="0" borderId="0" xfId="0" applyFill="1">
      <alignment vertical="top" wrapText="1"/>
    </xf>
    <xf numFmtId="0" fontId="47" fillId="0" borderId="0" xfId="17">
      <alignment vertical="top" wrapText="1"/>
    </xf>
    <xf numFmtId="0" fontId="20" fillId="0" borderId="3" xfId="17" applyFont="1" applyBorder="1" applyAlignment="1">
      <alignment horizontal="center" vertical="top" wrapText="1"/>
    </xf>
    <xf numFmtId="0" fontId="20" fillId="0" borderId="3" xfId="17" applyFont="1" applyBorder="1" applyAlignment="1">
      <alignment horizontal="left" vertical="top" wrapText="1"/>
    </xf>
    <xf numFmtId="0" fontId="32" fillId="0" borderId="0" xfId="17" applyFont="1">
      <alignment vertical="top" wrapText="1"/>
    </xf>
    <xf numFmtId="0" fontId="20" fillId="0" borderId="3" xfId="17" applyFont="1" applyFill="1" applyBorder="1" applyAlignment="1">
      <alignment horizontal="left" vertical="top" wrapText="1"/>
    </xf>
    <xf numFmtId="0" fontId="20" fillId="0" borderId="3" xfId="17" applyFont="1" applyFill="1" applyBorder="1" applyAlignment="1">
      <alignment horizontal="center" vertical="top" wrapText="1"/>
    </xf>
    <xf numFmtId="0" fontId="30" fillId="0" borderId="3" xfId="17" applyFont="1" applyFill="1" applyBorder="1" applyAlignment="1">
      <alignment horizontal="center" vertical="top" wrapText="1"/>
    </xf>
    <xf numFmtId="0" fontId="30" fillId="0" borderId="3" xfId="17" applyFont="1" applyFill="1" applyBorder="1" applyAlignment="1">
      <alignment horizontal="left" vertical="top" wrapText="1"/>
    </xf>
    <xf numFmtId="0" fontId="30" fillId="0" borderId="3" xfId="17" applyFont="1" applyFill="1" applyBorder="1">
      <alignment vertical="top" wrapText="1"/>
    </xf>
    <xf numFmtId="0" fontId="30" fillId="0" borderId="5" xfId="17" applyFont="1" applyFill="1" applyBorder="1" applyAlignment="1">
      <alignment horizontal="center" vertical="top" wrapText="1"/>
    </xf>
    <xf numFmtId="0" fontId="30" fillId="0" borderId="5" xfId="17" applyFont="1" applyFill="1" applyBorder="1" applyAlignment="1">
      <alignment horizontal="left" vertical="top" wrapText="1"/>
    </xf>
    <xf numFmtId="0" fontId="30" fillId="0" borderId="0" xfId="17" applyFont="1" applyFill="1">
      <alignment vertical="top" wrapText="1"/>
    </xf>
    <xf numFmtId="0" fontId="0" fillId="4" borderId="0" xfId="0" applyFill="1">
      <alignment vertical="top" wrapText="1"/>
    </xf>
    <xf numFmtId="0" fontId="20" fillId="0" borderId="3" xfId="0" applyFont="1" applyFill="1" applyBorder="1" applyAlignment="1">
      <alignment horizontal="center" vertical="top" wrapText="1"/>
    </xf>
    <xf numFmtId="0" fontId="20" fillId="0" borderId="3" xfId="0" applyFont="1" applyFill="1" applyBorder="1" applyAlignment="1">
      <alignment horizontal="left" vertical="top" wrapText="1"/>
    </xf>
    <xf numFmtId="0" fontId="2" fillId="0" borderId="0" xfId="37"/>
    <xf numFmtId="0" fontId="14" fillId="0" borderId="0" xfId="0" applyFont="1" applyAlignment="1"/>
    <xf numFmtId="1" fontId="23" fillId="3" borderId="3" xfId="0" applyNumberFormat="1" applyFont="1" applyFill="1" applyBorder="1" applyAlignment="1">
      <alignment horizontal="center" vertical="center" wrapText="1"/>
    </xf>
    <xf numFmtId="0" fontId="20" fillId="3" borderId="3" xfId="0" applyFont="1" applyFill="1" applyBorder="1" applyAlignment="1">
      <alignment horizontal="left" vertical="top" wrapText="1"/>
    </xf>
    <xf numFmtId="1" fontId="23" fillId="0" borderId="3" xfId="0" applyNumberFormat="1" applyFont="1" applyFill="1" applyBorder="1" applyAlignment="1">
      <alignment horizontal="center" vertical="center" wrapText="1"/>
    </xf>
    <xf numFmtId="0" fontId="26" fillId="0" borderId="3" xfId="0" applyFont="1" applyFill="1" applyBorder="1" applyAlignment="1">
      <alignment vertical="top"/>
    </xf>
    <xf numFmtId="0" fontId="26" fillId="0" borderId="3" xfId="0" applyFont="1" applyFill="1" applyBorder="1" applyAlignment="1">
      <alignment horizontal="center" vertical="top" wrapText="1"/>
    </xf>
    <xf numFmtId="0" fontId="26" fillId="0" borderId="3" xfId="0" applyFont="1" applyFill="1" applyBorder="1">
      <alignment vertical="top" wrapText="1"/>
    </xf>
    <xf numFmtId="0" fontId="26" fillId="0" borderId="3" xfId="17" applyFont="1" applyFill="1" applyBorder="1">
      <alignment vertical="top" wrapText="1"/>
    </xf>
    <xf numFmtId="0" fontId="28" fillId="0" borderId="3" xfId="0" applyFont="1" applyFill="1" applyBorder="1" applyAlignment="1">
      <alignment horizontal="center" vertical="top" wrapText="1"/>
    </xf>
    <xf numFmtId="0" fontId="28" fillId="0" borderId="3" xfId="0" applyFont="1" applyFill="1" applyBorder="1" applyAlignment="1">
      <alignment horizontal="left" vertical="top" wrapText="1"/>
    </xf>
    <xf numFmtId="0" fontId="20" fillId="0" borderId="3" xfId="0" applyFont="1" applyFill="1" applyBorder="1">
      <alignment vertical="top" wrapText="1"/>
    </xf>
    <xf numFmtId="0" fontId="30" fillId="0" borderId="10" xfId="17" applyFont="1" applyFill="1" applyBorder="1" applyAlignment="1">
      <alignment horizontal="center" vertical="top" wrapText="1"/>
    </xf>
    <xf numFmtId="0" fontId="30" fillId="0" borderId="0" xfId="17" applyFont="1" applyFill="1" applyAlignment="1">
      <alignment horizontal="center" vertical="top" wrapText="1"/>
    </xf>
    <xf numFmtId="0" fontId="31" fillId="0" borderId="3" xfId="0" applyFont="1" applyFill="1" applyBorder="1" applyAlignment="1">
      <alignment horizontal="left" vertical="top" wrapText="1"/>
    </xf>
    <xf numFmtId="0" fontId="23" fillId="0" borderId="3" xfId="0" applyFont="1" applyFill="1" applyBorder="1">
      <alignment vertical="top" wrapText="1"/>
    </xf>
    <xf numFmtId="0" fontId="23" fillId="0" borderId="3" xfId="0" applyFont="1" applyFill="1" applyBorder="1" applyAlignment="1">
      <alignment horizontal="center" vertical="top" wrapText="1"/>
    </xf>
    <xf numFmtId="0" fontId="20" fillId="0" borderId="6" xfId="0" applyFont="1" applyFill="1" applyBorder="1" applyAlignment="1">
      <alignment horizontal="left" vertical="top" wrapText="1"/>
    </xf>
    <xf numFmtId="0" fontId="20" fillId="0" borderId="3" xfId="0" applyFont="1" applyBorder="1" applyAlignment="1">
      <alignment horizontal="left" vertical="top" wrapText="1"/>
    </xf>
    <xf numFmtId="0" fontId="20" fillId="0" borderId="3" xfId="0" applyFont="1" applyBorder="1" applyAlignment="1">
      <alignment horizontal="center" vertical="top" wrapText="1"/>
    </xf>
    <xf numFmtId="0" fontId="28" fillId="0" borderId="3" xfId="17" applyFont="1" applyBorder="1" applyAlignment="1">
      <alignment horizontal="left" vertical="top" wrapText="1"/>
    </xf>
    <xf numFmtId="0" fontId="20" fillId="0" borderId="3" xfId="17" applyFont="1" applyBorder="1">
      <alignment vertical="top" wrapText="1"/>
    </xf>
    <xf numFmtId="0" fontId="23" fillId="0" borderId="6" xfId="0" applyFont="1" applyBorder="1">
      <alignment vertical="top" wrapText="1"/>
    </xf>
    <xf numFmtId="0" fontId="23" fillId="0" borderId="6" xfId="0" applyFont="1" applyBorder="1" applyAlignment="1">
      <alignment horizontal="center" vertical="top" wrapText="1"/>
    </xf>
    <xf numFmtId="0" fontId="23" fillId="0" borderId="3" xfId="0" applyFont="1" applyBorder="1">
      <alignment vertical="top" wrapText="1"/>
    </xf>
    <xf numFmtId="0" fontId="23" fillId="0" borderId="3" xfId="0" applyFont="1" applyBorder="1" applyAlignment="1">
      <alignment horizontal="center" vertical="top" wrapText="1"/>
    </xf>
    <xf numFmtId="0" fontId="20" fillId="3" borderId="3" xfId="0" applyFont="1" applyFill="1" applyBorder="1" applyAlignment="1">
      <alignment horizontal="center" vertical="top" wrapText="1"/>
    </xf>
    <xf numFmtId="0" fontId="52" fillId="0" borderId="0" xfId="38">
      <alignment vertical="top" wrapText="1"/>
    </xf>
    <xf numFmtId="0" fontId="28" fillId="3" borderId="3" xfId="0" applyFont="1" applyFill="1" applyBorder="1" applyAlignment="1">
      <alignment horizontal="center" vertical="top" wrapText="1"/>
    </xf>
    <xf numFmtId="0" fontId="20" fillId="3" borderId="3" xfId="0" applyFont="1" applyFill="1" applyBorder="1">
      <alignment vertical="top" wrapText="1"/>
    </xf>
    <xf numFmtId="0" fontId="1" fillId="0" borderId="0" xfId="39"/>
    <xf numFmtId="0" fontId="60" fillId="0" borderId="3" xfId="17" applyFont="1" applyFill="1" applyBorder="1" applyAlignment="1">
      <alignment horizontal="center" vertical="top" wrapText="1"/>
    </xf>
    <xf numFmtId="0" fontId="60" fillId="0" borderId="3" xfId="17" applyFont="1" applyFill="1" applyBorder="1" applyAlignment="1">
      <alignment horizontal="left" vertical="top" wrapText="1"/>
    </xf>
    <xf numFmtId="1" fontId="28" fillId="0" borderId="3" xfId="0" applyNumberFormat="1" applyFont="1" applyFill="1" applyBorder="1" applyAlignment="1">
      <alignment horizontal="left" vertical="top" wrapText="1"/>
    </xf>
    <xf numFmtId="0" fontId="28" fillId="0" borderId="3" xfId="17" applyFont="1" applyBorder="1" applyAlignment="1">
      <alignment horizontal="center" vertical="top" wrapText="1"/>
    </xf>
    <xf numFmtId="0" fontId="62" fillId="0" borderId="3" xfId="0" applyFont="1" applyFill="1" applyBorder="1">
      <alignment vertical="top" wrapText="1"/>
    </xf>
    <xf numFmtId="0" fontId="47" fillId="0" borderId="0" xfId="17" applyFill="1">
      <alignment vertical="top" wrapText="1"/>
    </xf>
    <xf numFmtId="0" fontId="60" fillId="0" borderId="0" xfId="0" applyFont="1">
      <alignment vertical="top" wrapText="1"/>
    </xf>
    <xf numFmtId="0" fontId="60" fillId="0" borderId="3" xfId="0" applyFont="1" applyBorder="1">
      <alignment vertical="top" wrapText="1"/>
    </xf>
    <xf numFmtId="0" fontId="60" fillId="0" borderId="3" xfId="0" applyFont="1" applyBorder="1" applyAlignment="1">
      <alignment horizontal="center" vertical="top"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15" fillId="0" borderId="1" xfId="0" applyFont="1" applyBorder="1" applyAlignment="1">
      <alignment horizontal="center" vertical="top" wrapText="1"/>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51" fillId="0" borderId="0" xfId="37" applyFont="1" applyAlignment="1">
      <alignment horizontal="center" wrapText="1"/>
    </xf>
    <xf numFmtId="0" fontId="33" fillId="0" borderId="11" xfId="0" applyFont="1" applyBorder="1" applyAlignment="1">
      <alignment horizontal="center" vertical="top" wrapText="1"/>
    </xf>
    <xf numFmtId="0" fontId="15" fillId="0" borderId="11" xfId="0" applyFont="1" applyBorder="1" applyAlignment="1">
      <alignment horizontal="center" vertical="top" wrapText="1"/>
    </xf>
    <xf numFmtId="0" fontId="23" fillId="2" borderId="3" xfId="0" applyFont="1" applyFill="1" applyBorder="1" applyAlignment="1">
      <alignment horizontal="center" vertical="center" wrapText="1"/>
    </xf>
    <xf numFmtId="1" fontId="25" fillId="2" borderId="3" xfId="0" applyNumberFormat="1"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0" fillId="0" borderId="1" xfId="0" applyFont="1" applyBorder="1" applyAlignment="1">
      <alignment horizontal="center" vertical="top" wrapText="1"/>
    </xf>
    <xf numFmtId="0" fontId="40" fillId="0" borderId="4" xfId="0" applyFont="1" applyBorder="1" applyAlignment="1">
      <alignment horizontal="center" vertical="top" wrapText="1"/>
    </xf>
    <xf numFmtId="0" fontId="40" fillId="0" borderId="2" xfId="0" applyFont="1" applyBorder="1" applyAlignment="1">
      <alignment horizontal="center" vertical="top" wrapText="1"/>
    </xf>
    <xf numFmtId="0" fontId="41" fillId="0" borderId="11" xfId="0" applyFont="1" applyBorder="1" applyAlignment="1">
      <alignment horizontal="center" vertical="top" wrapText="1"/>
    </xf>
    <xf numFmtId="0" fontId="40" fillId="0" borderId="11" xfId="0" applyFont="1" applyBorder="1" applyAlignment="1">
      <alignment horizontal="center" vertical="top" wrapText="1"/>
    </xf>
    <xf numFmtId="0" fontId="42" fillId="2" borderId="3" xfId="0" applyFont="1" applyFill="1" applyBorder="1" applyAlignment="1">
      <alignment horizontal="center" vertical="center" wrapText="1"/>
    </xf>
    <xf numFmtId="1" fontId="46" fillId="2" borderId="3" xfId="0" applyNumberFormat="1" applyFont="1" applyFill="1" applyBorder="1" applyAlignment="1">
      <alignment horizontal="center" vertical="center" wrapText="1"/>
    </xf>
    <xf numFmtId="0" fontId="16" fillId="2" borderId="5" xfId="17" applyFont="1" applyFill="1" applyBorder="1" applyAlignment="1">
      <alignment horizontal="center" vertical="center" wrapText="1"/>
    </xf>
    <xf numFmtId="0" fontId="16" fillId="2" borderId="6" xfId="17" applyFont="1" applyFill="1" applyBorder="1" applyAlignment="1">
      <alignment horizontal="center" vertical="center" wrapText="1"/>
    </xf>
    <xf numFmtId="0" fontId="22" fillId="0" borderId="13" xfId="17" applyFont="1" applyBorder="1" applyAlignment="1">
      <alignment horizontal="center" vertical="top" wrapText="1"/>
    </xf>
    <xf numFmtId="0" fontId="49" fillId="0" borderId="13" xfId="17" applyFont="1" applyBorder="1" applyAlignment="1">
      <alignment horizontal="center" vertical="top" wrapText="1"/>
    </xf>
    <xf numFmtId="0" fontId="15" fillId="0" borderId="1" xfId="17" applyFont="1" applyBorder="1" applyAlignment="1">
      <alignment horizontal="center" vertical="top" wrapText="1"/>
    </xf>
    <xf numFmtId="0" fontId="15" fillId="0" borderId="4" xfId="17" applyFont="1" applyBorder="1" applyAlignment="1">
      <alignment horizontal="center" vertical="top" wrapText="1"/>
    </xf>
    <xf numFmtId="0" fontId="15" fillId="0" borderId="2" xfId="17" applyFont="1" applyBorder="1" applyAlignment="1">
      <alignment horizontal="center" vertical="top" wrapText="1"/>
    </xf>
    <xf numFmtId="0" fontId="48" fillId="0" borderId="12" xfId="17" applyFont="1" applyBorder="1" applyAlignment="1">
      <alignment horizontal="center" vertical="top" wrapText="1"/>
    </xf>
    <xf numFmtId="0" fontId="15" fillId="0" borderId="12" xfId="17" applyFont="1" applyBorder="1" applyAlignment="1">
      <alignment horizontal="center" vertical="top" wrapText="1"/>
    </xf>
    <xf numFmtId="0" fontId="16" fillId="2" borderId="3" xfId="17" applyFont="1" applyFill="1" applyBorder="1" applyAlignment="1">
      <alignment horizontal="center" vertical="center" wrapText="1"/>
    </xf>
    <xf numFmtId="1" fontId="19" fillId="2" borderId="3" xfId="17" applyNumberFormat="1" applyFont="1" applyFill="1" applyBorder="1" applyAlignment="1">
      <alignment horizontal="center" vertical="center" wrapText="1"/>
    </xf>
    <xf numFmtId="0" fontId="18" fillId="2" borderId="3" xfId="17" applyFont="1" applyFill="1" applyBorder="1" applyAlignment="1">
      <alignment horizontal="center" vertical="center" wrapText="1"/>
    </xf>
    <xf numFmtId="0" fontId="55" fillId="2" borderId="5" xfId="17" applyFont="1" applyFill="1" applyBorder="1" applyAlignment="1">
      <alignment horizontal="center" vertical="center" wrapText="1"/>
    </xf>
    <xf numFmtId="0" fontId="55" fillId="2" borderId="6" xfId="17" applyFont="1" applyFill="1" applyBorder="1" applyAlignment="1">
      <alignment horizontal="center" vertical="center" wrapText="1"/>
    </xf>
    <xf numFmtId="0" fontId="53" fillId="0" borderId="1" xfId="17" applyFont="1" applyBorder="1" applyAlignment="1">
      <alignment horizontal="center" vertical="top" wrapText="1"/>
    </xf>
    <xf numFmtId="0" fontId="53" fillId="0" borderId="4" xfId="17" applyFont="1" applyBorder="1" applyAlignment="1">
      <alignment horizontal="center" vertical="top" wrapText="1"/>
    </xf>
    <xf numFmtId="0" fontId="53" fillId="0" borderId="2" xfId="17" applyFont="1" applyBorder="1" applyAlignment="1">
      <alignment horizontal="center" vertical="top" wrapText="1"/>
    </xf>
    <xf numFmtId="0" fontId="54" fillId="0" borderId="11" xfId="17" applyFont="1" applyBorder="1" applyAlignment="1">
      <alignment horizontal="center" vertical="top" wrapText="1"/>
    </xf>
    <xf numFmtId="0" fontId="53" fillId="0" borderId="11" xfId="17" applyFont="1" applyBorder="1" applyAlignment="1">
      <alignment horizontal="center" vertical="top" wrapText="1"/>
    </xf>
    <xf numFmtId="0" fontId="55" fillId="2" borderId="3" xfId="17" applyFont="1" applyFill="1" applyBorder="1" applyAlignment="1">
      <alignment horizontal="center" vertical="center" wrapText="1"/>
    </xf>
    <xf numFmtId="1" fontId="59" fillId="2" borderId="3" xfId="17" applyNumberFormat="1" applyFont="1" applyFill="1" applyBorder="1" applyAlignment="1">
      <alignment horizontal="center" vertical="center" wrapText="1"/>
    </xf>
    <xf numFmtId="0" fontId="56" fillId="2" borderId="3" xfId="17"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20" fillId="3" borderId="5" xfId="0" applyFont="1" applyFill="1" applyBorder="1" applyAlignment="1">
      <alignment horizontal="center" vertical="top" wrapText="1"/>
    </xf>
    <xf numFmtId="0" fontId="0" fillId="3" borderId="6" xfId="0" applyFill="1" applyBorder="1" applyAlignment="1">
      <alignment horizontal="center" vertical="top" wrapText="1"/>
    </xf>
    <xf numFmtId="0" fontId="16" fillId="2" borderId="3" xfId="0" applyFont="1" applyFill="1" applyBorder="1" applyAlignment="1">
      <alignment horizontal="center" vertical="center" wrapText="1"/>
    </xf>
    <xf numFmtId="1" fontId="1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35" fillId="2" borderId="5" xfId="17" applyFont="1" applyFill="1" applyBorder="1" applyAlignment="1">
      <alignment horizontal="center" vertical="center" wrapText="1"/>
    </xf>
    <xf numFmtId="0" fontId="35" fillId="2" borderId="6" xfId="17" applyFont="1" applyFill="1" applyBorder="1" applyAlignment="1">
      <alignment horizontal="center" vertical="center" wrapText="1"/>
    </xf>
    <xf numFmtId="1" fontId="22" fillId="2" borderId="7" xfId="17" applyNumberFormat="1" applyFont="1" applyFill="1" applyBorder="1" applyAlignment="1">
      <alignment horizontal="center" vertical="center" wrapText="1"/>
    </xf>
    <xf numFmtId="1" fontId="22" fillId="2" borderId="8" xfId="17" applyNumberFormat="1" applyFont="1" applyFill="1" applyBorder="1" applyAlignment="1">
      <alignment horizontal="center" vertical="center" wrapText="1"/>
    </xf>
    <xf numFmtId="1" fontId="22" fillId="2" borderId="9" xfId="17" applyNumberFormat="1" applyFont="1" applyFill="1" applyBorder="1" applyAlignment="1">
      <alignment horizontal="center" vertical="center" wrapText="1"/>
    </xf>
    <xf numFmtId="1" fontId="22" fillId="0" borderId="7" xfId="17" applyNumberFormat="1" applyFont="1" applyFill="1" applyBorder="1" applyAlignment="1">
      <alignment horizontal="center" vertical="center" wrapText="1"/>
    </xf>
    <xf numFmtId="1" fontId="22" fillId="0" borderId="8" xfId="17" applyNumberFormat="1" applyFont="1" applyFill="1" applyBorder="1" applyAlignment="1">
      <alignment horizontal="center" vertical="center" wrapText="1"/>
    </xf>
    <xf numFmtId="1" fontId="22" fillId="0" borderId="9" xfId="17" applyNumberFormat="1" applyFont="1" applyFill="1" applyBorder="1" applyAlignment="1">
      <alignment horizontal="center" vertical="center" wrapText="1"/>
    </xf>
    <xf numFmtId="0" fontId="33" fillId="0" borderId="11" xfId="17" applyFont="1" applyBorder="1" applyAlignment="1">
      <alignment horizontal="center" vertical="top" wrapText="1"/>
    </xf>
    <xf numFmtId="0" fontId="15" fillId="0" borderId="11" xfId="17" applyFont="1" applyBorder="1" applyAlignment="1">
      <alignment horizontal="center" vertical="top" wrapText="1"/>
    </xf>
    <xf numFmtId="0" fontId="35" fillId="2" borderId="3" xfId="17" applyFont="1" applyFill="1" applyBorder="1" applyAlignment="1">
      <alignment horizontal="center" vertical="center" wrapText="1"/>
    </xf>
    <xf numFmtId="1" fontId="39" fillId="2" borderId="3" xfId="17" applyNumberFormat="1" applyFont="1" applyFill="1" applyBorder="1" applyAlignment="1">
      <alignment horizontal="center" vertical="center" wrapText="1"/>
    </xf>
  </cellXfs>
  <cellStyles count="42">
    <cellStyle name="Гиперссылка 2" xfId="15"/>
    <cellStyle name="Гиперссылка 3" xfId="38"/>
    <cellStyle name="Обычный" xfId="0" builtinId="0"/>
    <cellStyle name="Обычный 2" xfId="1"/>
    <cellStyle name="Обычный 2 2" xfId="2"/>
    <cellStyle name="Обычный 2 2 2" xfId="6"/>
    <cellStyle name="Обычный 2 2 2 2" xfId="12"/>
    <cellStyle name="Обычный 2 2 2 2 2" xfId="32"/>
    <cellStyle name="Обычный 2 2 2 3" xfId="26"/>
    <cellStyle name="Обычный 2 2 3" xfId="4"/>
    <cellStyle name="Обычный 2 2 4" xfId="8"/>
    <cellStyle name="Обычный 2 2 4 2" xfId="14"/>
    <cellStyle name="Обычный 2 2 4 2 2" xfId="34"/>
    <cellStyle name="Обычный 2 2 4 3" xfId="28"/>
    <cellStyle name="Обычный 2 2 5" xfId="10"/>
    <cellStyle name="Обычный 2 2 5 2" xfId="30"/>
    <cellStyle name="Обычный 2 2 6" xfId="24"/>
    <cellStyle name="Обычный 2 3" xfId="3"/>
    <cellStyle name="Обычный 2 4" xfId="5"/>
    <cellStyle name="Обычный 2 4 2" xfId="11"/>
    <cellStyle name="Обычный 2 4 2 2" xfId="31"/>
    <cellStyle name="Обычный 2 4 3" xfId="25"/>
    <cellStyle name="Обычный 2 5" xfId="7"/>
    <cellStyle name="Обычный 2 5 2" xfId="13"/>
    <cellStyle name="Обычный 2 5 2 2" xfId="33"/>
    <cellStyle name="Обычный 2 5 3" xfId="27"/>
    <cellStyle name="Обычный 2 6" xfId="9"/>
    <cellStyle name="Обычный 2 6 2" xfId="29"/>
    <cellStyle name="Обычный 2 7" xfId="16"/>
    <cellStyle name="Обычный 2 7 2" xfId="19"/>
    <cellStyle name="Обычный 2 7 3" xfId="21"/>
    <cellStyle name="Обычный 2 7 3 2" xfId="40"/>
    <cellStyle name="Обычный 2 7 4" xfId="35"/>
    <cellStyle name="Обычный 2 7 4 2" xfId="41"/>
    <cellStyle name="Обычный 2 8" xfId="18"/>
    <cellStyle name="Обычный 2 8 2" xfId="20"/>
    <cellStyle name="Обычный 2 8 3" xfId="22"/>
    <cellStyle name="Обычный 2 8 4" xfId="36"/>
    <cellStyle name="Обычный 2 8 5" xfId="37"/>
    <cellStyle name="Обычный 2 9" xfId="23"/>
    <cellStyle name="Обычный 3" xfId="17"/>
    <cellStyle name="Обычный 4" xfId="39"/>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9CC2E5"/>
      <rgbColor rgb="FFF7CAAC"/>
      <rgbColor rgb="FFC5DEB5"/>
      <rgbColor rgb="FFF1D030"/>
      <rgbColor rgb="FFC0C0C0"/>
      <rgbColor rgb="FFFFE06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polyansky-rayon.ru/%D0%9F%D0%BE%D1%81%D0%B5%D0%BB%D0%B5%D0%BD%D0%B8%D1%8F/%D0%9A%D1%80%D0%B0%D1%81%D0%BD%D0%BE%D0%BF%D0%BE%D0%BB%D1%8F%D0%BD%D1%81%D0%BA%D0%BE%D0%B5%20%D1%81%D0%B5%D0%BB%D1%8C%D1%81%D0%BA%D0%BE%D0%B5%20%D0%BF%D0%BE%D1%81%D0%B5%D0%BB%D0%B5%D0%BD%D0%B8%D0%B5/%D0%AD%D0%BA%D0%BE%D0%BD%D0%BE%D0%BC%D0%B8%D0%BA%D0%B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28"/>
  <sheetViews>
    <sheetView showGridLines="0" view="pageBreakPreview" zoomScale="60" zoomScaleNormal="30" workbookViewId="0">
      <pane ySplit="4" topLeftCell="A5" activePane="bottomLeft" state="frozen"/>
      <selection pane="bottomLeft" activeCell="J6" sqref="J6"/>
    </sheetView>
  </sheetViews>
  <sheetFormatPr defaultColWidth="6.59765625" defaultRowHeight="15"/>
  <cols>
    <col min="1" max="1" width="3.3984375" style="19" bestFit="1" customWidth="1"/>
    <col min="2" max="2" width="21.796875" style="19" bestFit="1" customWidth="1"/>
    <col min="3" max="3" width="17.3984375" style="19" bestFit="1" customWidth="1"/>
    <col min="4" max="4" width="12.8984375" style="19" customWidth="1"/>
    <col min="5" max="5" width="24.69921875" style="19" bestFit="1" customWidth="1"/>
    <col min="6" max="6" width="36.69921875" style="19" customWidth="1"/>
    <col min="7" max="7" width="16.69921875" style="19" bestFit="1" customWidth="1"/>
    <col min="8" max="8" width="85.5" style="19" customWidth="1"/>
    <col min="9" max="9" width="27.3984375" style="19" bestFit="1" customWidth="1"/>
    <col min="10" max="10" width="29" style="19" customWidth="1"/>
    <col min="11" max="236" width="6.59765625" style="19" customWidth="1"/>
    <col min="237" max="16384" width="6.59765625" style="1"/>
  </cols>
  <sheetData>
    <row r="1" spans="1:13" ht="25.5">
      <c r="A1" s="60" t="s">
        <v>534</v>
      </c>
      <c r="B1" s="61"/>
      <c r="C1" s="61"/>
      <c r="D1" s="61"/>
      <c r="E1" s="61"/>
      <c r="F1" s="61"/>
      <c r="G1" s="61"/>
      <c r="H1" s="61"/>
      <c r="I1" s="62"/>
      <c r="J1" s="63"/>
      <c r="K1" s="18"/>
      <c r="L1" s="18"/>
      <c r="M1" s="18"/>
    </row>
    <row r="2" spans="1:13" ht="25.5">
      <c r="A2" s="64" t="s">
        <v>470</v>
      </c>
      <c r="B2" s="65"/>
      <c r="C2" s="65"/>
      <c r="D2" s="65"/>
      <c r="E2" s="65"/>
      <c r="F2" s="65"/>
      <c r="G2" s="65"/>
      <c r="H2" s="65"/>
      <c r="I2" s="65"/>
      <c r="J2" s="63"/>
      <c r="K2" s="18"/>
      <c r="L2" s="18"/>
      <c r="M2" s="18"/>
    </row>
    <row r="3" spans="1:13">
      <c r="A3" s="66" t="s">
        <v>0</v>
      </c>
      <c r="B3" s="66" t="s">
        <v>114</v>
      </c>
      <c r="C3" s="58" t="s">
        <v>7</v>
      </c>
      <c r="D3" s="66" t="s">
        <v>2</v>
      </c>
      <c r="E3" s="66" t="s">
        <v>115</v>
      </c>
      <c r="F3" s="66" t="s">
        <v>116</v>
      </c>
      <c r="G3" s="58" t="s">
        <v>5</v>
      </c>
      <c r="H3" s="58" t="s">
        <v>369</v>
      </c>
      <c r="I3" s="58" t="s">
        <v>117</v>
      </c>
      <c r="J3" s="63"/>
      <c r="K3" s="18"/>
      <c r="L3" s="18"/>
      <c r="M3" s="18"/>
    </row>
    <row r="4" spans="1:13" ht="129" customHeight="1">
      <c r="A4" s="67"/>
      <c r="B4" s="67"/>
      <c r="C4" s="59"/>
      <c r="D4" s="67"/>
      <c r="E4" s="67"/>
      <c r="F4" s="67"/>
      <c r="G4" s="59"/>
      <c r="H4" s="59"/>
      <c r="I4" s="59"/>
      <c r="J4" s="63"/>
      <c r="K4" s="18"/>
      <c r="L4" s="18"/>
      <c r="M4" s="18"/>
    </row>
    <row r="5" spans="1:13" ht="175.5" customHeight="1">
      <c r="A5" s="22">
        <v>1</v>
      </c>
      <c r="B5" s="17" t="s">
        <v>389</v>
      </c>
      <c r="C5" s="23" t="s">
        <v>119</v>
      </c>
      <c r="D5" s="24" t="s">
        <v>321</v>
      </c>
      <c r="E5" s="25" t="s">
        <v>127</v>
      </c>
      <c r="F5" s="17" t="s">
        <v>458</v>
      </c>
      <c r="G5" s="23" t="s">
        <v>120</v>
      </c>
      <c r="H5" s="26" t="s">
        <v>504</v>
      </c>
      <c r="I5" s="25" t="s">
        <v>493</v>
      </c>
      <c r="K5" s="18"/>
      <c r="L5" s="18"/>
      <c r="M5" s="18"/>
    </row>
    <row r="6" spans="1:13" ht="175.5" customHeight="1">
      <c r="A6" s="22">
        <v>2</v>
      </c>
      <c r="B6" s="17" t="s">
        <v>384</v>
      </c>
      <c r="C6" s="17" t="s">
        <v>118</v>
      </c>
      <c r="D6" s="16" t="s">
        <v>332</v>
      </c>
      <c r="E6" s="17" t="s">
        <v>184</v>
      </c>
      <c r="F6" s="17" t="s">
        <v>383</v>
      </c>
      <c r="G6" s="17" t="s">
        <v>120</v>
      </c>
      <c r="H6" s="7" t="s">
        <v>505</v>
      </c>
      <c r="I6" s="17" t="s">
        <v>266</v>
      </c>
      <c r="K6" s="18"/>
      <c r="L6" s="18"/>
      <c r="M6" s="18"/>
    </row>
    <row r="7" spans="1:13" ht="139.5" customHeight="1">
      <c r="A7" s="20">
        <v>3</v>
      </c>
      <c r="B7" s="21" t="s">
        <v>386</v>
      </c>
      <c r="C7" s="17" t="s">
        <v>10</v>
      </c>
      <c r="D7" s="16" t="s">
        <v>331</v>
      </c>
      <c r="E7" s="21" t="s">
        <v>185</v>
      </c>
      <c r="F7" s="21" t="s">
        <v>383</v>
      </c>
      <c r="G7" s="21" t="s">
        <v>121</v>
      </c>
      <c r="H7" s="21" t="s">
        <v>283</v>
      </c>
      <c r="I7" s="17" t="s">
        <v>245</v>
      </c>
      <c r="J7" s="18"/>
      <c r="K7" s="18"/>
      <c r="L7" s="18"/>
      <c r="M7" s="18"/>
    </row>
    <row r="8" spans="1:13" ht="136.5" customHeight="1">
      <c r="A8" s="20">
        <v>4</v>
      </c>
      <c r="B8" s="21" t="s">
        <v>386</v>
      </c>
      <c r="C8" s="17" t="s">
        <v>11</v>
      </c>
      <c r="D8" s="16" t="s">
        <v>330</v>
      </c>
      <c r="E8" s="21" t="s">
        <v>186</v>
      </c>
      <c r="F8" s="21" t="s">
        <v>383</v>
      </c>
      <c r="G8" s="21" t="s">
        <v>121</v>
      </c>
      <c r="H8" s="21" t="s">
        <v>187</v>
      </c>
      <c r="I8" s="17" t="s">
        <v>245</v>
      </c>
      <c r="J8" s="18"/>
      <c r="K8" s="18"/>
      <c r="L8" s="18"/>
      <c r="M8" s="18"/>
    </row>
    <row r="9" spans="1:13" ht="136.5" customHeight="1">
      <c r="A9" s="20">
        <v>5</v>
      </c>
      <c r="B9" s="21" t="s">
        <v>386</v>
      </c>
      <c r="C9" s="17" t="s">
        <v>15</v>
      </c>
      <c r="D9" s="16" t="s">
        <v>325</v>
      </c>
      <c r="E9" s="21" t="s">
        <v>123</v>
      </c>
      <c r="F9" s="21" t="s">
        <v>383</v>
      </c>
      <c r="G9" s="21" t="s">
        <v>121</v>
      </c>
      <c r="H9" s="21" t="s">
        <v>193</v>
      </c>
      <c r="I9" s="17" t="s">
        <v>245</v>
      </c>
      <c r="J9" s="18"/>
      <c r="K9" s="18"/>
      <c r="L9" s="18"/>
      <c r="M9" s="18"/>
    </row>
    <row r="10" spans="1:13" ht="136.5" customHeight="1">
      <c r="A10" s="20">
        <v>6</v>
      </c>
      <c r="B10" s="21" t="s">
        <v>386</v>
      </c>
      <c r="C10" s="17" t="s">
        <v>16</v>
      </c>
      <c r="D10" s="16" t="s">
        <v>324</v>
      </c>
      <c r="E10" s="21" t="s">
        <v>124</v>
      </c>
      <c r="F10" s="21" t="s">
        <v>383</v>
      </c>
      <c r="G10" s="21" t="s">
        <v>121</v>
      </c>
      <c r="H10" s="21" t="s">
        <v>194</v>
      </c>
      <c r="I10" s="17" t="s">
        <v>245</v>
      </c>
      <c r="J10" s="18"/>
      <c r="K10" s="18"/>
      <c r="L10" s="18"/>
      <c r="M10" s="18"/>
    </row>
    <row r="11" spans="1:13" ht="136.5" customHeight="1">
      <c r="A11" s="20">
        <v>7</v>
      </c>
      <c r="B11" s="21" t="s">
        <v>385</v>
      </c>
      <c r="C11" s="17" t="s">
        <v>17</v>
      </c>
      <c r="D11" s="16" t="s">
        <v>323</v>
      </c>
      <c r="E11" s="21" t="s">
        <v>125</v>
      </c>
      <c r="F11" s="21" t="s">
        <v>383</v>
      </c>
      <c r="G11" s="21" t="s">
        <v>121</v>
      </c>
      <c r="H11" s="21" t="s">
        <v>195</v>
      </c>
      <c r="I11" s="17" t="s">
        <v>245</v>
      </c>
      <c r="J11" s="18"/>
      <c r="K11" s="18"/>
      <c r="L11" s="18"/>
      <c r="M11" s="18"/>
    </row>
    <row r="12" spans="1:13" ht="136.5" customHeight="1">
      <c r="A12" s="20">
        <v>8</v>
      </c>
      <c r="B12" s="21" t="s">
        <v>385</v>
      </c>
      <c r="C12" s="17" t="s">
        <v>18</v>
      </c>
      <c r="D12" s="16" t="s">
        <v>471</v>
      </c>
      <c r="E12" s="21" t="s">
        <v>126</v>
      </c>
      <c r="F12" s="21" t="s">
        <v>383</v>
      </c>
      <c r="G12" s="21" t="s">
        <v>121</v>
      </c>
      <c r="H12" s="21" t="s">
        <v>196</v>
      </c>
      <c r="I12" s="17" t="s">
        <v>245</v>
      </c>
      <c r="J12" s="18"/>
      <c r="K12" s="18"/>
      <c r="L12" s="18"/>
      <c r="M12" s="18"/>
    </row>
    <row r="13" spans="1:13" ht="136.5" customHeight="1">
      <c r="A13" s="20">
        <v>9</v>
      </c>
      <c r="B13" s="21" t="s">
        <v>385</v>
      </c>
      <c r="C13" s="17" t="s">
        <v>14</v>
      </c>
      <c r="D13" s="16" t="s">
        <v>326</v>
      </c>
      <c r="E13" s="21" t="s">
        <v>191</v>
      </c>
      <c r="F13" s="21" t="s">
        <v>383</v>
      </c>
      <c r="G13" s="21" t="s">
        <v>121</v>
      </c>
      <c r="H13" s="21" t="s">
        <v>192</v>
      </c>
      <c r="I13" s="17" t="s">
        <v>245</v>
      </c>
      <c r="J13" s="18"/>
      <c r="K13" s="18"/>
      <c r="L13" s="18"/>
      <c r="M13" s="18"/>
    </row>
    <row r="14" spans="1:13" ht="136.5" customHeight="1">
      <c r="A14" s="20">
        <v>10</v>
      </c>
      <c r="B14" s="21" t="s">
        <v>388</v>
      </c>
      <c r="C14" s="17" t="s">
        <v>19</v>
      </c>
      <c r="D14" s="16" t="s">
        <v>322</v>
      </c>
      <c r="E14" s="21" t="s">
        <v>128</v>
      </c>
      <c r="F14" s="21" t="s">
        <v>383</v>
      </c>
      <c r="G14" s="21" t="s">
        <v>121</v>
      </c>
      <c r="H14" s="21" t="s">
        <v>197</v>
      </c>
      <c r="I14" s="17" t="s">
        <v>282</v>
      </c>
      <c r="J14" s="18"/>
      <c r="K14" s="18"/>
      <c r="L14" s="18"/>
      <c r="M14" s="18"/>
    </row>
    <row r="15" spans="1:13" ht="136.5" customHeight="1">
      <c r="A15" s="20">
        <v>11</v>
      </c>
      <c r="B15" s="21" t="s">
        <v>387</v>
      </c>
      <c r="C15" s="17" t="s">
        <v>13</v>
      </c>
      <c r="D15" s="16" t="s">
        <v>327</v>
      </c>
      <c r="E15" s="21" t="s">
        <v>189</v>
      </c>
      <c r="F15" s="21" t="s">
        <v>383</v>
      </c>
      <c r="G15" s="21" t="s">
        <v>121</v>
      </c>
      <c r="H15" s="21" t="s">
        <v>190</v>
      </c>
      <c r="I15" s="17" t="s">
        <v>245</v>
      </c>
      <c r="J15" s="18"/>
      <c r="K15" s="18"/>
      <c r="L15" s="18"/>
      <c r="M15" s="18"/>
    </row>
    <row r="16" spans="1:13" ht="195" customHeight="1">
      <c r="A16" s="20">
        <v>12</v>
      </c>
      <c r="B16" s="21" t="s">
        <v>386</v>
      </c>
      <c r="C16" s="17" t="s">
        <v>12</v>
      </c>
      <c r="D16" s="16" t="s">
        <v>328</v>
      </c>
      <c r="E16" s="21" t="s">
        <v>122</v>
      </c>
      <c r="F16" s="21" t="s">
        <v>383</v>
      </c>
      <c r="G16" s="21" t="s">
        <v>121</v>
      </c>
      <c r="H16" s="21" t="s">
        <v>188</v>
      </c>
      <c r="I16" s="17" t="s">
        <v>245</v>
      </c>
      <c r="J16" s="18"/>
      <c r="K16" s="18"/>
      <c r="L16" s="18"/>
      <c r="M16" s="18"/>
    </row>
    <row r="17" spans="1:9">
      <c r="A17" s="18"/>
      <c r="B17" s="18"/>
      <c r="C17" s="18"/>
      <c r="D17" s="18"/>
      <c r="E17" s="18"/>
      <c r="F17" s="18"/>
      <c r="G17" s="18"/>
      <c r="H17" s="18"/>
      <c r="I17" s="18"/>
    </row>
    <row r="18" spans="1:9">
      <c r="A18" s="18"/>
      <c r="B18" s="18"/>
      <c r="C18" s="18"/>
      <c r="D18" s="18"/>
      <c r="E18" s="18"/>
      <c r="F18" s="18"/>
      <c r="G18" s="18"/>
      <c r="H18" s="18"/>
      <c r="I18" s="18"/>
    </row>
    <row r="19" spans="1:9">
      <c r="A19" s="18"/>
      <c r="B19" s="18"/>
      <c r="C19" s="18"/>
      <c r="D19" s="18"/>
      <c r="E19" s="18"/>
      <c r="F19" s="18"/>
      <c r="G19" s="18"/>
      <c r="H19" s="18"/>
      <c r="I19" s="18"/>
    </row>
    <row r="20" spans="1:9">
      <c r="A20" s="18"/>
      <c r="B20" s="18"/>
      <c r="C20" s="18"/>
      <c r="D20" s="18"/>
      <c r="E20" s="18"/>
      <c r="F20" s="18"/>
      <c r="G20" s="18"/>
      <c r="H20" s="18"/>
      <c r="I20" s="18"/>
    </row>
    <row r="21" spans="1:9">
      <c r="A21" s="18"/>
      <c r="B21" s="18"/>
      <c r="C21" s="18"/>
      <c r="D21" s="18"/>
      <c r="E21" s="18"/>
      <c r="F21" s="18"/>
      <c r="G21" s="18"/>
      <c r="H21" s="18"/>
      <c r="I21" s="18"/>
    </row>
    <row r="22" spans="1:9">
      <c r="A22" s="18"/>
      <c r="B22" s="18"/>
      <c r="C22" s="18"/>
      <c r="D22" s="18"/>
      <c r="E22" s="18"/>
      <c r="F22" s="18"/>
      <c r="G22" s="18"/>
      <c r="H22" s="18"/>
      <c r="I22" s="18"/>
    </row>
    <row r="23" spans="1:9">
      <c r="A23" s="18"/>
      <c r="B23" s="18"/>
      <c r="C23" s="18"/>
      <c r="D23" s="18"/>
      <c r="E23" s="18"/>
      <c r="F23" s="18"/>
      <c r="G23" s="18"/>
      <c r="H23" s="18"/>
      <c r="I23" s="18"/>
    </row>
    <row r="24" spans="1:9">
      <c r="A24" s="18"/>
      <c r="B24" s="18"/>
      <c r="C24" s="18"/>
      <c r="D24" s="18"/>
      <c r="E24" s="18"/>
      <c r="F24" s="18"/>
      <c r="G24" s="18"/>
      <c r="H24" s="18"/>
      <c r="I24" s="18"/>
    </row>
    <row r="25" spans="1:9">
      <c r="A25" s="18"/>
      <c r="B25" s="18"/>
      <c r="C25" s="18"/>
      <c r="D25" s="18"/>
      <c r="E25" s="18"/>
      <c r="F25" s="18"/>
      <c r="G25" s="18"/>
      <c r="H25" s="18"/>
      <c r="I25" s="18"/>
    </row>
    <row r="26" spans="1:9">
      <c r="A26" s="18"/>
      <c r="B26" s="18"/>
      <c r="C26" s="18"/>
      <c r="D26" s="18"/>
      <c r="E26" s="18"/>
      <c r="F26" s="18"/>
      <c r="G26" s="18"/>
      <c r="H26" s="18"/>
      <c r="I26" s="18"/>
    </row>
    <row r="27" spans="1:9">
      <c r="A27" s="18"/>
      <c r="B27" s="18"/>
      <c r="C27" s="18"/>
      <c r="D27" s="18"/>
      <c r="E27" s="18"/>
      <c r="F27" s="18"/>
      <c r="G27" s="18"/>
      <c r="H27" s="18"/>
      <c r="I27" s="18"/>
    </row>
    <row r="28" spans="1:9" s="19" customFormat="1">
      <c r="A28" s="18"/>
      <c r="B28" s="18"/>
      <c r="C28" s="18"/>
      <c r="D28" s="18"/>
      <c r="E28" s="18"/>
      <c r="F28" s="18"/>
      <c r="G28" s="18"/>
      <c r="H28" s="18"/>
      <c r="I28" s="18"/>
    </row>
  </sheetData>
  <sheetProtection autoFilter="0"/>
  <mergeCells count="12">
    <mergeCell ref="H3:H4"/>
    <mergeCell ref="I3:I4"/>
    <mergeCell ref="A1:I1"/>
    <mergeCell ref="J1:J4"/>
    <mergeCell ref="A2:I2"/>
    <mergeCell ref="A3:A4"/>
    <mergeCell ref="B3:B4"/>
    <mergeCell ref="C3:C4"/>
    <mergeCell ref="D3:D4"/>
    <mergeCell ref="E3:E4"/>
    <mergeCell ref="F3:F4"/>
    <mergeCell ref="G3:G4"/>
  </mergeCells>
  <pageMargins left="0.23622047244094491" right="0.23622047244094491" top="0.74803149606299213" bottom="0.74803149606299213" header="0.31496062992125984" footer="0.31496062992125984"/>
  <pageSetup scale="39" fitToWidth="2" fitToHeight="0" orientation="landscape" r:id="rId1"/>
  <headerFooter>
    <oddFooter>&amp;L&amp;"Helvetica,Regular"&amp;11&amp;K000000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70" zoomScaleNormal="70" workbookViewId="0">
      <selection activeCell="C7" sqref="C7"/>
    </sheetView>
  </sheetViews>
  <sheetFormatPr defaultRowHeight="15"/>
  <cols>
    <col min="1" max="1" width="3.3984375" style="1" bestFit="1" customWidth="1"/>
    <col min="2" max="2" width="21.796875" style="1" bestFit="1" customWidth="1"/>
    <col min="3" max="3" width="17.3984375" style="1" bestFit="1" customWidth="1"/>
    <col min="4" max="4" width="8.8984375" style="1" customWidth="1"/>
    <col min="5" max="5" width="24.69921875" style="1" bestFit="1" customWidth="1"/>
    <col min="6" max="6" width="22" style="1" bestFit="1" customWidth="1"/>
    <col min="7" max="7" width="16.69921875" style="1" bestFit="1" customWidth="1"/>
    <col min="8" max="8" width="64.5" style="1" customWidth="1"/>
    <col min="9" max="9" width="27.3984375" style="1" bestFit="1" customWidth="1"/>
    <col min="10" max="16384" width="8.796875" style="1"/>
  </cols>
  <sheetData>
    <row r="1" spans="1:9" ht="25.5">
      <c r="A1" s="60" t="s">
        <v>515</v>
      </c>
      <c r="B1" s="61"/>
      <c r="C1" s="61"/>
      <c r="D1" s="61"/>
      <c r="E1" s="61"/>
      <c r="F1" s="61"/>
      <c r="G1" s="61"/>
      <c r="H1" s="61"/>
      <c r="I1" s="62"/>
    </row>
    <row r="2" spans="1:9" ht="25.5" customHeight="1">
      <c r="A2" s="64" t="s">
        <v>516</v>
      </c>
      <c r="B2" s="65"/>
      <c r="C2" s="65"/>
      <c r="D2" s="65"/>
      <c r="E2" s="65"/>
      <c r="F2" s="65"/>
      <c r="G2" s="65"/>
      <c r="H2" s="65"/>
      <c r="I2" s="65"/>
    </row>
    <row r="3" spans="1:9">
      <c r="A3" s="103" t="s">
        <v>0</v>
      </c>
      <c r="B3" s="105" t="s">
        <v>1</v>
      </c>
      <c r="C3" s="103" t="s">
        <v>7</v>
      </c>
      <c r="D3" s="103" t="s">
        <v>231</v>
      </c>
      <c r="E3" s="103" t="s">
        <v>3</v>
      </c>
      <c r="F3" s="103" t="s">
        <v>4</v>
      </c>
      <c r="G3" s="103" t="s">
        <v>5</v>
      </c>
      <c r="H3" s="103" t="s">
        <v>8</v>
      </c>
      <c r="I3" s="103" t="s">
        <v>6</v>
      </c>
    </row>
    <row r="4" spans="1:9" ht="158.25" customHeight="1">
      <c r="A4" s="104"/>
      <c r="B4" s="104"/>
      <c r="C4" s="103"/>
      <c r="D4" s="104"/>
      <c r="E4" s="104"/>
      <c r="F4" s="104"/>
      <c r="G4" s="103"/>
      <c r="H4" s="103"/>
      <c r="I4" s="103"/>
    </row>
    <row r="5" spans="1:9" s="2" customFormat="1" ht="255.75" customHeight="1">
      <c r="A5" s="16">
        <v>1</v>
      </c>
      <c r="B5" s="17" t="s">
        <v>460</v>
      </c>
      <c r="C5" s="33" t="s">
        <v>452</v>
      </c>
      <c r="D5" s="34">
        <v>0.11</v>
      </c>
      <c r="E5" s="17" t="s">
        <v>9</v>
      </c>
      <c r="F5" s="17" t="s">
        <v>228</v>
      </c>
      <c r="G5" s="17" t="s">
        <v>139</v>
      </c>
      <c r="H5" s="17" t="s">
        <v>486</v>
      </c>
      <c r="I5" s="17"/>
    </row>
    <row r="6" spans="1:9" s="2" customFormat="1" ht="256.5" customHeight="1">
      <c r="A6" s="16">
        <v>2</v>
      </c>
      <c r="B6" s="17" t="s">
        <v>461</v>
      </c>
      <c r="C6" s="53" t="s">
        <v>543</v>
      </c>
      <c r="D6" s="34">
        <v>3.2</v>
      </c>
      <c r="E6" s="17" t="s">
        <v>9</v>
      </c>
      <c r="F6" s="17" t="s">
        <v>228</v>
      </c>
      <c r="G6" s="17" t="s">
        <v>139</v>
      </c>
      <c r="H6" s="17" t="s">
        <v>486</v>
      </c>
      <c r="I6" s="17"/>
    </row>
    <row r="7" spans="1:9" s="2" customFormat="1" ht="258" customHeight="1">
      <c r="A7" s="16">
        <v>3</v>
      </c>
      <c r="B7" s="17" t="s">
        <v>462</v>
      </c>
      <c r="C7" s="33" t="s">
        <v>453</v>
      </c>
      <c r="D7" s="34">
        <v>0.06</v>
      </c>
      <c r="E7" s="17" t="s">
        <v>9</v>
      </c>
      <c r="F7" s="17" t="s">
        <v>228</v>
      </c>
      <c r="G7" s="17" t="s">
        <v>139</v>
      </c>
      <c r="H7" s="17" t="s">
        <v>486</v>
      </c>
      <c r="I7" s="17" t="s">
        <v>159</v>
      </c>
    </row>
    <row r="8" spans="1:9" s="2" customFormat="1" ht="255" customHeight="1">
      <c r="A8" s="16">
        <v>4</v>
      </c>
      <c r="B8" s="17" t="s">
        <v>463</v>
      </c>
      <c r="C8" s="33" t="s">
        <v>454</v>
      </c>
      <c r="D8" s="34">
        <v>0.21</v>
      </c>
      <c r="E8" s="17" t="s">
        <v>9</v>
      </c>
      <c r="F8" s="17" t="s">
        <v>228</v>
      </c>
      <c r="G8" s="17" t="s">
        <v>139</v>
      </c>
      <c r="H8" s="17" t="s">
        <v>486</v>
      </c>
      <c r="I8" s="17" t="s">
        <v>455</v>
      </c>
    </row>
    <row r="9" spans="1:9" s="2" customFormat="1" ht="254.25" customHeight="1">
      <c r="A9" s="16">
        <v>5</v>
      </c>
      <c r="B9" s="17" t="s">
        <v>464</v>
      </c>
      <c r="C9" s="33" t="s">
        <v>456</v>
      </c>
      <c r="D9" s="34">
        <v>0.27</v>
      </c>
      <c r="E9" s="17" t="s">
        <v>9</v>
      </c>
      <c r="F9" s="17" t="s">
        <v>228</v>
      </c>
      <c r="G9" s="17" t="s">
        <v>139</v>
      </c>
      <c r="H9" s="17" t="s">
        <v>486</v>
      </c>
      <c r="I9" s="17" t="s">
        <v>457</v>
      </c>
    </row>
    <row r="10" spans="1:9" s="2" customFormat="1" ht="233.25" customHeight="1">
      <c r="A10" s="16">
        <v>6</v>
      </c>
      <c r="B10" s="35" t="s">
        <v>517</v>
      </c>
      <c r="C10" s="40" t="s">
        <v>105</v>
      </c>
      <c r="D10" s="41">
        <v>0.5</v>
      </c>
      <c r="E10" s="35" t="s">
        <v>225</v>
      </c>
      <c r="F10" s="35" t="s">
        <v>173</v>
      </c>
      <c r="G10" s="35" t="s">
        <v>158</v>
      </c>
      <c r="H10" s="35" t="s">
        <v>104</v>
      </c>
      <c r="I10" s="35" t="s">
        <v>159</v>
      </c>
    </row>
    <row r="11" spans="1:9" s="2" customFormat="1" ht="262.5">
      <c r="A11" s="16">
        <v>7</v>
      </c>
      <c r="B11" s="17" t="s">
        <v>465</v>
      </c>
      <c r="C11" s="42" t="s">
        <v>221</v>
      </c>
      <c r="D11" s="43">
        <v>7.2</v>
      </c>
      <c r="E11" s="17" t="s">
        <v>382</v>
      </c>
      <c r="F11" s="17" t="s">
        <v>174</v>
      </c>
      <c r="G11" s="17" t="s">
        <v>158</v>
      </c>
      <c r="H11" s="17" t="s">
        <v>160</v>
      </c>
      <c r="I11" s="17" t="s">
        <v>159</v>
      </c>
    </row>
    <row r="12" spans="1:9" s="2" customFormat="1" ht="262.5">
      <c r="A12" s="16">
        <v>8</v>
      </c>
      <c r="B12" s="17" t="s">
        <v>466</v>
      </c>
      <c r="C12" s="42" t="s">
        <v>226</v>
      </c>
      <c r="D12" s="43">
        <v>60</v>
      </c>
      <c r="E12" s="17" t="s">
        <v>382</v>
      </c>
      <c r="F12" s="17" t="s">
        <v>174</v>
      </c>
      <c r="G12" s="17" t="s">
        <v>158</v>
      </c>
      <c r="H12" s="17" t="s">
        <v>227</v>
      </c>
      <c r="I12" s="17" t="s">
        <v>159</v>
      </c>
    </row>
    <row r="13" spans="1:9" s="2" customFormat="1" ht="231.75" customHeight="1">
      <c r="A13" s="16">
        <v>9</v>
      </c>
      <c r="B13" s="17" t="s">
        <v>467</v>
      </c>
      <c r="C13" s="42" t="s">
        <v>106</v>
      </c>
      <c r="D13" s="43">
        <v>2.2999999999999998</v>
      </c>
      <c r="E13" s="17" t="s">
        <v>107</v>
      </c>
      <c r="F13" s="17" t="s">
        <v>174</v>
      </c>
      <c r="G13" s="17" t="s">
        <v>158</v>
      </c>
      <c r="H13" s="17" t="s">
        <v>229</v>
      </c>
      <c r="I13" s="17" t="s">
        <v>159</v>
      </c>
    </row>
    <row r="14" spans="1:9" s="2" customFormat="1" ht="135.75" customHeight="1">
      <c r="A14" s="16">
        <v>10</v>
      </c>
      <c r="B14" s="17" t="s">
        <v>468</v>
      </c>
      <c r="C14" s="42" t="s">
        <v>222</v>
      </c>
      <c r="D14" s="43">
        <v>11</v>
      </c>
      <c r="E14" s="17" t="s">
        <v>230</v>
      </c>
      <c r="F14" s="17" t="s">
        <v>228</v>
      </c>
      <c r="G14" s="17" t="s">
        <v>158</v>
      </c>
      <c r="H14" s="17" t="s">
        <v>108</v>
      </c>
      <c r="I14" s="17" t="s">
        <v>159</v>
      </c>
    </row>
    <row r="15" spans="1:9" s="2" customFormat="1" ht="138.75" customHeight="1">
      <c r="A15" s="16">
        <v>11</v>
      </c>
      <c r="B15" s="17" t="s">
        <v>469</v>
      </c>
      <c r="C15" s="42" t="s">
        <v>223</v>
      </c>
      <c r="D15" s="43">
        <v>7.5</v>
      </c>
      <c r="E15" s="17" t="s">
        <v>230</v>
      </c>
      <c r="F15" s="17" t="s">
        <v>228</v>
      </c>
      <c r="G15" s="17" t="s">
        <v>158</v>
      </c>
      <c r="H15" s="17" t="s">
        <v>108</v>
      </c>
      <c r="I15" s="17" t="s">
        <v>224</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3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
  <sheetViews>
    <sheetView zoomScale="70" zoomScaleNormal="70" workbookViewId="0">
      <selection activeCell="E9" sqref="E9"/>
    </sheetView>
  </sheetViews>
  <sheetFormatPr defaultRowHeight="15"/>
  <cols>
    <col min="1" max="1" width="3.3984375" style="3" bestFit="1" customWidth="1"/>
    <col min="2" max="2" width="21.796875" style="3" bestFit="1" customWidth="1"/>
    <col min="3" max="3" width="17.3984375" style="3" bestFit="1" customWidth="1"/>
    <col min="4" max="4" width="9.59765625" style="3" customWidth="1"/>
    <col min="5" max="5" width="39.296875" style="3" customWidth="1"/>
    <col min="6" max="6" width="24.3984375" style="3" customWidth="1"/>
    <col min="7" max="7" width="16.69921875" style="3" bestFit="1" customWidth="1"/>
    <col min="8" max="8" width="47" style="3" customWidth="1"/>
    <col min="9" max="9" width="27.3984375" style="3" bestFit="1" customWidth="1"/>
    <col min="10" max="16384" width="8.796875" style="3"/>
  </cols>
  <sheetData>
    <row r="1" spans="1:11" ht="25.5">
      <c r="A1" s="81" t="s">
        <v>508</v>
      </c>
      <c r="B1" s="82"/>
      <c r="C1" s="82"/>
      <c r="D1" s="82"/>
      <c r="E1" s="82"/>
      <c r="F1" s="82"/>
      <c r="G1" s="82"/>
      <c r="H1" s="82"/>
      <c r="I1" s="83"/>
    </row>
    <row r="2" spans="1:11" ht="25.5" customHeight="1">
      <c r="A2" s="114" t="s">
        <v>237</v>
      </c>
      <c r="B2" s="115"/>
      <c r="C2" s="115"/>
      <c r="D2" s="115"/>
      <c r="E2" s="115"/>
      <c r="F2" s="115"/>
      <c r="G2" s="115"/>
      <c r="H2" s="115"/>
      <c r="I2" s="115"/>
    </row>
    <row r="3" spans="1:11" ht="15" customHeight="1">
      <c r="A3" s="86" t="s">
        <v>0</v>
      </c>
      <c r="B3" s="88" t="s">
        <v>1</v>
      </c>
      <c r="C3" s="77" t="s">
        <v>7</v>
      </c>
      <c r="D3" s="86" t="s">
        <v>231</v>
      </c>
      <c r="E3" s="86" t="s">
        <v>3</v>
      </c>
      <c r="F3" s="86" t="s">
        <v>4</v>
      </c>
      <c r="G3" s="77" t="s">
        <v>5</v>
      </c>
      <c r="H3" s="77" t="s">
        <v>8</v>
      </c>
      <c r="I3" s="77" t="s">
        <v>6</v>
      </c>
    </row>
    <row r="4" spans="1:11" ht="209.25" customHeight="1">
      <c r="A4" s="87"/>
      <c r="B4" s="87"/>
      <c r="C4" s="78"/>
      <c r="D4" s="87"/>
      <c r="E4" s="87"/>
      <c r="F4" s="87"/>
      <c r="G4" s="78"/>
      <c r="H4" s="78"/>
      <c r="I4" s="78"/>
      <c r="K4" s="3" t="s">
        <v>509</v>
      </c>
    </row>
    <row r="5" spans="1:11" ht="259.5" customHeight="1">
      <c r="A5" s="8">
        <v>1</v>
      </c>
      <c r="B5" s="7" t="s">
        <v>109</v>
      </c>
      <c r="C5" s="7" t="s">
        <v>110</v>
      </c>
      <c r="D5" s="8">
        <v>21</v>
      </c>
      <c r="E5" s="7" t="s">
        <v>161</v>
      </c>
      <c r="F5" s="7" t="s">
        <v>535</v>
      </c>
      <c r="G5" s="7" t="s">
        <v>162</v>
      </c>
      <c r="H5" s="7" t="s">
        <v>111</v>
      </c>
      <c r="I5" s="7" t="s">
        <v>163</v>
      </c>
    </row>
    <row r="6" spans="1:11" ht="259.5" customHeight="1">
      <c r="A6" s="8">
        <v>2</v>
      </c>
      <c r="B6" s="7" t="s">
        <v>112</v>
      </c>
      <c r="C6" s="7" t="s">
        <v>113</v>
      </c>
      <c r="D6" s="8">
        <v>4.0999999999999996</v>
      </c>
      <c r="E6" s="7" t="s">
        <v>164</v>
      </c>
      <c r="F6" s="7" t="s">
        <v>536</v>
      </c>
      <c r="G6" s="7" t="s">
        <v>162</v>
      </c>
      <c r="H6" s="7" t="s">
        <v>234</v>
      </c>
      <c r="I6" s="7" t="s">
        <v>163</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60" zoomScaleNormal="85" workbookViewId="0">
      <selection activeCell="H5" sqref="H5"/>
    </sheetView>
  </sheetViews>
  <sheetFormatPr defaultRowHeight="15"/>
  <cols>
    <col min="1" max="1" width="3.3984375" style="1" bestFit="1" customWidth="1"/>
    <col min="2" max="2" width="21.796875" style="1" bestFit="1" customWidth="1"/>
    <col min="3" max="3" width="53.3984375" style="1" customWidth="1"/>
    <col min="4" max="4" width="11.296875" style="1" bestFit="1" customWidth="1"/>
    <col min="5" max="5" width="24.69921875" style="1" bestFit="1" customWidth="1"/>
    <col min="6" max="6" width="22" style="1" bestFit="1" customWidth="1"/>
    <col min="7" max="7" width="16.69921875" style="1" bestFit="1" customWidth="1"/>
    <col min="8" max="8" width="44.69921875" style="1" customWidth="1"/>
    <col min="9" max="9" width="36" style="1" customWidth="1"/>
    <col min="10" max="16384" width="8.796875" style="1"/>
  </cols>
  <sheetData>
    <row r="1" spans="1:9" ht="25.5">
      <c r="A1" s="70" t="s">
        <v>529</v>
      </c>
      <c r="B1" s="71"/>
      <c r="C1" s="71"/>
      <c r="D1" s="71"/>
      <c r="E1" s="71"/>
      <c r="F1" s="71"/>
      <c r="G1" s="71"/>
      <c r="H1" s="71"/>
      <c r="I1" s="72"/>
    </row>
    <row r="2" spans="1:9" ht="25.5">
      <c r="A2" s="73" t="s">
        <v>235</v>
      </c>
      <c r="B2" s="74"/>
      <c r="C2" s="74"/>
      <c r="D2" s="74"/>
      <c r="E2" s="74"/>
      <c r="F2" s="74"/>
      <c r="G2" s="74"/>
      <c r="H2" s="74"/>
      <c r="I2" s="74"/>
    </row>
    <row r="3" spans="1:9">
      <c r="A3" s="75" t="s">
        <v>0</v>
      </c>
      <c r="B3" s="75" t="s">
        <v>419</v>
      </c>
      <c r="C3" s="68" t="s">
        <v>7</v>
      </c>
      <c r="D3" s="75" t="s">
        <v>2</v>
      </c>
      <c r="E3" s="75" t="s">
        <v>420</v>
      </c>
      <c r="F3" s="75" t="s">
        <v>4</v>
      </c>
      <c r="G3" s="68" t="s">
        <v>5</v>
      </c>
      <c r="H3" s="68" t="s">
        <v>421</v>
      </c>
      <c r="I3" s="68" t="s">
        <v>6</v>
      </c>
    </row>
    <row r="4" spans="1:9" ht="168.75" customHeight="1">
      <c r="A4" s="76"/>
      <c r="B4" s="76"/>
      <c r="C4" s="69"/>
      <c r="D4" s="76"/>
      <c r="E4" s="76"/>
      <c r="F4" s="76"/>
      <c r="G4" s="69"/>
      <c r="H4" s="69"/>
      <c r="I4" s="69"/>
    </row>
    <row r="5" spans="1:9" s="2" customFormat="1" ht="274.5" customHeight="1">
      <c r="A5" s="27">
        <v>1</v>
      </c>
      <c r="B5" s="28" t="s">
        <v>243</v>
      </c>
      <c r="C5" s="28" t="s">
        <v>242</v>
      </c>
      <c r="D5" s="27" t="s">
        <v>342</v>
      </c>
      <c r="E5" s="28" t="s">
        <v>422</v>
      </c>
      <c r="F5" s="28" t="s">
        <v>241</v>
      </c>
      <c r="G5" s="28" t="s">
        <v>130</v>
      </c>
      <c r="H5" s="28" t="s">
        <v>21</v>
      </c>
      <c r="I5" s="28" t="s">
        <v>131</v>
      </c>
    </row>
    <row r="6" spans="1:9" s="2" customFormat="1" ht="225">
      <c r="A6" s="27">
        <v>2</v>
      </c>
      <c r="B6" s="28" t="s">
        <v>168</v>
      </c>
      <c r="C6" s="28" t="s">
        <v>177</v>
      </c>
      <c r="D6" s="27" t="s">
        <v>341</v>
      </c>
      <c r="E6" s="28" t="s">
        <v>423</v>
      </c>
      <c r="F6" s="28" t="s">
        <v>312</v>
      </c>
      <c r="G6" s="28" t="s">
        <v>133</v>
      </c>
      <c r="H6" s="28" t="s">
        <v>178</v>
      </c>
      <c r="I6" s="28" t="s">
        <v>424</v>
      </c>
    </row>
    <row r="7" spans="1:9" s="2" customFormat="1" ht="356.25">
      <c r="A7" s="27">
        <v>3</v>
      </c>
      <c r="B7" s="28" t="s">
        <v>313</v>
      </c>
      <c r="C7" s="28" t="s">
        <v>314</v>
      </c>
      <c r="D7" s="27" t="s">
        <v>334</v>
      </c>
      <c r="E7" s="28" t="s">
        <v>425</v>
      </c>
      <c r="F7" s="28" t="s">
        <v>417</v>
      </c>
      <c r="G7" s="28" t="s">
        <v>133</v>
      </c>
      <c r="H7" s="28" t="s">
        <v>29</v>
      </c>
      <c r="I7" s="28" t="s">
        <v>137</v>
      </c>
    </row>
    <row r="8" spans="1:9" s="2" customFormat="1" ht="262.5">
      <c r="A8" s="27">
        <v>4</v>
      </c>
      <c r="B8" s="28" t="s">
        <v>200</v>
      </c>
      <c r="C8" s="28" t="s">
        <v>28</v>
      </c>
      <c r="D8" s="27" t="s">
        <v>340</v>
      </c>
      <c r="E8" s="28" t="s">
        <v>425</v>
      </c>
      <c r="F8" s="28" t="s">
        <v>370</v>
      </c>
      <c r="G8" s="28" t="s">
        <v>133</v>
      </c>
      <c r="H8" s="28" t="s">
        <v>494</v>
      </c>
      <c r="I8" s="28" t="s">
        <v>418</v>
      </c>
    </row>
    <row r="9" spans="1:9" s="2" customFormat="1" ht="281.25">
      <c r="A9" s="27">
        <v>5</v>
      </c>
      <c r="B9" s="28" t="s">
        <v>202</v>
      </c>
      <c r="C9" s="28" t="s">
        <v>198</v>
      </c>
      <c r="D9" s="27" t="s">
        <v>338</v>
      </c>
      <c r="E9" s="28" t="s">
        <v>426</v>
      </c>
      <c r="F9" s="28" t="s">
        <v>136</v>
      </c>
      <c r="G9" s="28" t="s">
        <v>133</v>
      </c>
      <c r="H9" s="28" t="s">
        <v>495</v>
      </c>
      <c r="I9" s="28" t="s">
        <v>199</v>
      </c>
    </row>
    <row r="10" spans="1:9" ht="277.5" customHeight="1">
      <c r="A10" s="27">
        <v>6</v>
      </c>
      <c r="B10" s="28" t="s">
        <v>496</v>
      </c>
      <c r="C10" s="28" t="s">
        <v>22</v>
      </c>
      <c r="D10" s="27" t="s">
        <v>311</v>
      </c>
      <c r="E10" s="28" t="s">
        <v>427</v>
      </c>
      <c r="F10" s="28" t="s">
        <v>132</v>
      </c>
      <c r="G10" s="28" t="s">
        <v>133</v>
      </c>
      <c r="H10" s="28" t="s">
        <v>497</v>
      </c>
      <c r="I10" s="28" t="s">
        <v>131</v>
      </c>
    </row>
    <row r="11" spans="1:9" ht="283.5" customHeight="1">
      <c r="A11" s="27">
        <v>7</v>
      </c>
      <c r="B11" s="28" t="s">
        <v>267</v>
      </c>
      <c r="C11" s="28" t="s">
        <v>23</v>
      </c>
      <c r="D11" s="27" t="s">
        <v>337</v>
      </c>
      <c r="E11" s="28" t="s">
        <v>428</v>
      </c>
      <c r="F11" s="28" t="s">
        <v>371</v>
      </c>
      <c r="G11" s="28" t="s">
        <v>133</v>
      </c>
      <c r="H11" s="28" t="s">
        <v>498</v>
      </c>
      <c r="I11" s="28" t="s">
        <v>131</v>
      </c>
    </row>
    <row r="12" spans="1:9" ht="281.25">
      <c r="A12" s="27">
        <v>8</v>
      </c>
      <c r="B12" s="28" t="s">
        <v>499</v>
      </c>
      <c r="C12" s="28" t="s">
        <v>26</v>
      </c>
      <c r="D12" s="27" t="s">
        <v>329</v>
      </c>
      <c r="E12" s="28" t="s">
        <v>429</v>
      </c>
      <c r="F12" s="28" t="s">
        <v>372</v>
      </c>
      <c r="G12" s="28" t="s">
        <v>133</v>
      </c>
      <c r="H12" s="28" t="s">
        <v>430</v>
      </c>
      <c r="I12" s="28" t="s">
        <v>131</v>
      </c>
    </row>
    <row r="13" spans="1:9" ht="262.5">
      <c r="A13" s="27">
        <v>9</v>
      </c>
      <c r="B13" s="28" t="s">
        <v>268</v>
      </c>
      <c r="C13" s="28" t="s">
        <v>27</v>
      </c>
      <c r="D13" s="27" t="s">
        <v>336</v>
      </c>
      <c r="E13" s="28" t="s">
        <v>431</v>
      </c>
      <c r="F13" s="28" t="s">
        <v>373</v>
      </c>
      <c r="G13" s="28" t="s">
        <v>133</v>
      </c>
      <c r="H13" s="28" t="s">
        <v>432</v>
      </c>
      <c r="I13" s="28" t="s">
        <v>131</v>
      </c>
    </row>
    <row r="14" spans="1:9" ht="262.5">
      <c r="A14" s="27">
        <v>10</v>
      </c>
      <c r="B14" s="28" t="s">
        <v>500</v>
      </c>
      <c r="C14" s="28" t="s">
        <v>24</v>
      </c>
      <c r="D14" s="27" t="s">
        <v>433</v>
      </c>
      <c r="E14" s="28" t="s">
        <v>434</v>
      </c>
      <c r="F14" s="28" t="s">
        <v>374</v>
      </c>
      <c r="G14" s="28" t="s">
        <v>133</v>
      </c>
      <c r="H14" s="28" t="s">
        <v>501</v>
      </c>
      <c r="I14" s="28" t="s">
        <v>131</v>
      </c>
    </row>
    <row r="15" spans="1:9" ht="281.25">
      <c r="A15" s="27">
        <v>11</v>
      </c>
      <c r="B15" s="28" t="s">
        <v>502</v>
      </c>
      <c r="C15" s="28" t="s">
        <v>25</v>
      </c>
      <c r="D15" s="27" t="s">
        <v>335</v>
      </c>
      <c r="E15" s="28" t="s">
        <v>135</v>
      </c>
      <c r="F15" s="28" t="s">
        <v>372</v>
      </c>
      <c r="G15" s="28" t="s">
        <v>133</v>
      </c>
      <c r="H15" s="28" t="s">
        <v>503</v>
      </c>
      <c r="I15" s="28" t="s">
        <v>131</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2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zoomScale="70" zoomScaleNormal="70" workbookViewId="0">
      <selection activeCell="H5" sqref="H5"/>
    </sheetView>
  </sheetViews>
  <sheetFormatPr defaultRowHeight="15"/>
  <cols>
    <col min="1" max="1" width="3.3984375" style="3" bestFit="1" customWidth="1"/>
    <col min="2" max="2" width="21.796875" style="3" bestFit="1" customWidth="1"/>
    <col min="3" max="3" width="14.59765625" style="3" customWidth="1"/>
    <col min="4" max="4" width="8.19921875" style="3" bestFit="1" customWidth="1"/>
    <col min="5" max="5" width="25.3984375" style="3" customWidth="1"/>
    <col min="6" max="6" width="60.296875" style="3" customWidth="1"/>
    <col min="7" max="7" width="10.59765625" style="3" customWidth="1"/>
    <col min="8" max="8" width="49.59765625" style="3" customWidth="1"/>
    <col min="9" max="9" width="27.3984375" style="3" bestFit="1" customWidth="1"/>
    <col min="10" max="10" width="31.5" style="3" customWidth="1"/>
    <col min="11" max="16384" width="8.796875" style="3"/>
  </cols>
  <sheetData>
    <row r="1" spans="1:10" ht="25.5">
      <c r="A1" s="81" t="s">
        <v>510</v>
      </c>
      <c r="B1" s="82"/>
      <c r="C1" s="82"/>
      <c r="D1" s="82"/>
      <c r="E1" s="82"/>
      <c r="F1" s="82"/>
      <c r="G1" s="82"/>
      <c r="H1" s="82"/>
      <c r="I1" s="83"/>
      <c r="J1" s="6"/>
    </row>
    <row r="2" spans="1:10" ht="25.5">
      <c r="A2" s="84" t="s">
        <v>435</v>
      </c>
      <c r="B2" s="85"/>
      <c r="C2" s="85"/>
      <c r="D2" s="85"/>
      <c r="E2" s="85"/>
      <c r="F2" s="85"/>
      <c r="G2" s="85"/>
      <c r="H2" s="85"/>
      <c r="I2" s="85"/>
      <c r="J2" s="6"/>
    </row>
    <row r="3" spans="1:10">
      <c r="A3" s="86" t="s">
        <v>0</v>
      </c>
      <c r="B3" s="88" t="s">
        <v>1</v>
      </c>
      <c r="C3" s="77" t="s">
        <v>7</v>
      </c>
      <c r="D3" s="86" t="s">
        <v>2</v>
      </c>
      <c r="E3" s="86" t="s">
        <v>3</v>
      </c>
      <c r="F3" s="86" t="s">
        <v>4</v>
      </c>
      <c r="G3" s="77" t="s">
        <v>5</v>
      </c>
      <c r="H3" s="77" t="s">
        <v>483</v>
      </c>
      <c r="I3" s="77" t="s">
        <v>6</v>
      </c>
      <c r="J3" s="79"/>
    </row>
    <row r="4" spans="1:10" ht="176.25" customHeight="1">
      <c r="A4" s="87"/>
      <c r="B4" s="87"/>
      <c r="C4" s="78"/>
      <c r="D4" s="87"/>
      <c r="E4" s="87"/>
      <c r="F4" s="87"/>
      <c r="G4" s="78"/>
      <c r="H4" s="78"/>
      <c r="I4" s="78"/>
      <c r="J4" s="80"/>
    </row>
    <row r="5" spans="1:10" ht="127.5" customHeight="1">
      <c r="A5" s="4">
        <v>1</v>
      </c>
      <c r="B5" s="4" t="s">
        <v>436</v>
      </c>
      <c r="C5" s="52" t="s">
        <v>215</v>
      </c>
      <c r="D5" s="4" t="s">
        <v>437</v>
      </c>
      <c r="E5" s="5" t="s">
        <v>216</v>
      </c>
      <c r="F5" s="5" t="s">
        <v>438</v>
      </c>
      <c r="G5" s="4" t="s">
        <v>158</v>
      </c>
      <c r="H5" s="5" t="s">
        <v>511</v>
      </c>
      <c r="I5" s="4" t="s">
        <v>439</v>
      </c>
      <c r="J5" s="6"/>
    </row>
    <row r="6" spans="1:10" ht="120" customHeight="1">
      <c r="A6" s="4">
        <v>2</v>
      </c>
      <c r="B6" s="4" t="s">
        <v>443</v>
      </c>
      <c r="C6" s="4" t="s">
        <v>219</v>
      </c>
      <c r="D6" s="4" t="s">
        <v>444</v>
      </c>
      <c r="E6" s="7" t="s">
        <v>220</v>
      </c>
      <c r="F6" s="5" t="s">
        <v>442</v>
      </c>
      <c r="G6" s="8" t="s">
        <v>139</v>
      </c>
      <c r="H6" s="5" t="s">
        <v>506</v>
      </c>
      <c r="I6" s="5" t="s">
        <v>163</v>
      </c>
    </row>
    <row r="7" spans="1:10" ht="122.25" customHeight="1">
      <c r="A7" s="4">
        <v>3</v>
      </c>
      <c r="B7" s="4" t="s">
        <v>443</v>
      </c>
      <c r="C7" s="4" t="s">
        <v>449</v>
      </c>
      <c r="D7" s="4" t="s">
        <v>450</v>
      </c>
      <c r="E7" s="5" t="s">
        <v>451</v>
      </c>
      <c r="F7" s="5" t="s">
        <v>442</v>
      </c>
      <c r="G7" s="8" t="s">
        <v>139</v>
      </c>
      <c r="H7" s="38" t="s">
        <v>512</v>
      </c>
      <c r="I7" s="5" t="s">
        <v>163</v>
      </c>
    </row>
    <row r="8" spans="1:10" ht="122.25" customHeight="1">
      <c r="A8" s="4">
        <v>4</v>
      </c>
      <c r="B8" s="4" t="s">
        <v>443</v>
      </c>
      <c r="C8" s="4" t="s">
        <v>445</v>
      </c>
      <c r="D8" s="4" t="s">
        <v>446</v>
      </c>
      <c r="E8" s="7" t="s">
        <v>447</v>
      </c>
      <c r="F8" s="5" t="s">
        <v>442</v>
      </c>
      <c r="G8" s="8" t="s">
        <v>139</v>
      </c>
      <c r="H8" s="7" t="s">
        <v>513</v>
      </c>
      <c r="I8" s="5" t="s">
        <v>448</v>
      </c>
    </row>
    <row r="9" spans="1:10" ht="178.5" customHeight="1">
      <c r="A9" s="4">
        <v>5</v>
      </c>
      <c r="B9" s="4" t="s">
        <v>440</v>
      </c>
      <c r="C9" s="4" t="s">
        <v>217</v>
      </c>
      <c r="D9" s="4" t="s">
        <v>441</v>
      </c>
      <c r="E9" s="7" t="s">
        <v>218</v>
      </c>
      <c r="F9" s="5" t="s">
        <v>442</v>
      </c>
      <c r="G9" s="4" t="s">
        <v>139</v>
      </c>
      <c r="H9" s="7" t="s">
        <v>514</v>
      </c>
      <c r="I9" s="5" t="s">
        <v>163</v>
      </c>
    </row>
    <row r="10" spans="1:10" ht="131.25">
      <c r="A10" s="39">
        <v>6</v>
      </c>
      <c r="B10" s="4" t="s">
        <v>443</v>
      </c>
      <c r="C10" s="4" t="s">
        <v>490</v>
      </c>
      <c r="D10" s="4" t="s">
        <v>491</v>
      </c>
      <c r="E10" s="7" t="s">
        <v>492</v>
      </c>
      <c r="F10" s="5" t="s">
        <v>442</v>
      </c>
      <c r="G10" s="4" t="s">
        <v>139</v>
      </c>
      <c r="H10" s="5" t="s">
        <v>506</v>
      </c>
      <c r="I10" s="5" t="s">
        <v>163</v>
      </c>
    </row>
  </sheetData>
  <sheetProtection autoFilter="0"/>
  <mergeCells count="12">
    <mergeCell ref="I3:I4"/>
    <mergeCell ref="J3:J4"/>
    <mergeCell ref="A1:I1"/>
    <mergeCell ref="A2:I2"/>
    <mergeCell ref="A3:A4"/>
    <mergeCell ref="B3:B4"/>
    <mergeCell ref="C3:C4"/>
    <mergeCell ref="D3:D4"/>
    <mergeCell ref="E3:E4"/>
    <mergeCell ref="F3:F4"/>
    <mergeCell ref="G3:G4"/>
    <mergeCell ref="H3:H4"/>
  </mergeCells>
  <pageMargins left="0.25" right="0.25" top="0.75" bottom="0.75" header="0.3" footer="0.3"/>
  <pageSetup paperSize="9" scale="45"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tabSelected="1" zoomScale="90" zoomScaleNormal="90" workbookViewId="0">
      <selection activeCell="G6" sqref="G6"/>
    </sheetView>
  </sheetViews>
  <sheetFormatPr defaultRowHeight="14.25"/>
  <cols>
    <col min="1" max="1" width="4" style="48" customWidth="1"/>
    <col min="2" max="2" width="12.796875" style="48" customWidth="1"/>
    <col min="3" max="3" width="13.5" style="48" bestFit="1" customWidth="1"/>
    <col min="4" max="4" width="7.19921875" style="48" customWidth="1"/>
    <col min="5" max="5" width="14.3984375" style="48" customWidth="1"/>
    <col min="6" max="6" width="14.09765625" style="48" customWidth="1"/>
    <col min="7" max="7" width="8.796875" style="48" customWidth="1"/>
    <col min="8" max="8" width="17.3984375" style="48" customWidth="1"/>
    <col min="9" max="9" width="8.3984375" style="48" customWidth="1"/>
    <col min="10" max="16384" width="8.796875" style="48"/>
  </cols>
  <sheetData>
    <row r="1" spans="1:9" ht="36" customHeight="1">
      <c r="A1" s="91" t="s">
        <v>549</v>
      </c>
      <c r="B1" s="92"/>
      <c r="C1" s="92"/>
      <c r="D1" s="92"/>
      <c r="E1" s="92"/>
      <c r="F1" s="92"/>
      <c r="G1" s="92"/>
      <c r="H1" s="92"/>
      <c r="I1" s="93"/>
    </row>
    <row r="2" spans="1:9">
      <c r="A2" s="94" t="s">
        <v>530</v>
      </c>
      <c r="B2" s="95"/>
      <c r="C2" s="95"/>
      <c r="D2" s="95"/>
      <c r="E2" s="95"/>
      <c r="F2" s="95"/>
      <c r="G2" s="95"/>
      <c r="H2" s="95"/>
      <c r="I2" s="95"/>
    </row>
    <row r="3" spans="1:9">
      <c r="A3" s="96" t="s">
        <v>0</v>
      </c>
      <c r="B3" s="98" t="s">
        <v>531</v>
      </c>
      <c r="C3" s="89" t="s">
        <v>7</v>
      </c>
      <c r="D3" s="96" t="s">
        <v>231</v>
      </c>
      <c r="E3" s="96" t="s">
        <v>532</v>
      </c>
      <c r="F3" s="96" t="s">
        <v>4</v>
      </c>
      <c r="G3" s="89" t="s">
        <v>5</v>
      </c>
      <c r="H3" s="89" t="s">
        <v>533</v>
      </c>
      <c r="I3" s="89" t="s">
        <v>6</v>
      </c>
    </row>
    <row r="4" spans="1:9" ht="87" customHeight="1">
      <c r="A4" s="97"/>
      <c r="B4" s="97"/>
      <c r="C4" s="90"/>
      <c r="D4" s="97"/>
      <c r="E4" s="97"/>
      <c r="F4" s="97"/>
      <c r="G4" s="90"/>
      <c r="H4" s="90"/>
      <c r="I4" s="90"/>
    </row>
    <row r="5" spans="1:9" ht="221.25" customHeight="1">
      <c r="A5" s="49">
        <v>1</v>
      </c>
      <c r="B5" s="50" t="s">
        <v>544</v>
      </c>
      <c r="C5" s="55" t="s">
        <v>545</v>
      </c>
      <c r="D5" s="57">
        <v>2.1589</v>
      </c>
      <c r="E5" s="50" t="s">
        <v>548</v>
      </c>
      <c r="F5" s="50" t="s">
        <v>551</v>
      </c>
      <c r="G5" s="50" t="s">
        <v>129</v>
      </c>
      <c r="H5" s="50" t="s">
        <v>546</v>
      </c>
      <c r="I5" s="50" t="s">
        <v>245</v>
      </c>
    </row>
    <row r="6" spans="1:9" ht="221.25" customHeight="1">
      <c r="A6" s="49">
        <v>2</v>
      </c>
      <c r="B6" s="50" t="s">
        <v>416</v>
      </c>
      <c r="C6" s="56" t="s">
        <v>547</v>
      </c>
      <c r="D6" s="57">
        <v>3.0106999999999999</v>
      </c>
      <c r="E6" s="50" t="s">
        <v>550</v>
      </c>
      <c r="F6" s="50" t="s">
        <v>551</v>
      </c>
      <c r="G6" s="50" t="s">
        <v>129</v>
      </c>
      <c r="H6" s="50" t="s">
        <v>546</v>
      </c>
      <c r="I6" s="50" t="s">
        <v>245</v>
      </c>
    </row>
    <row r="7" spans="1:9" ht="14.25" customHeight="1"/>
    <row r="8" spans="1:9" ht="14.25" customHeight="1"/>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view="pageBreakPreview" zoomScale="60" zoomScaleNormal="85" workbookViewId="0">
      <selection activeCell="F5" sqref="F5"/>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22" style="1" bestFit="1" customWidth="1"/>
    <col min="7" max="7" width="16.69921875" style="1" bestFit="1" customWidth="1"/>
    <col min="8" max="8" width="32.09765625" style="1" bestFit="1" customWidth="1"/>
    <col min="9" max="9" width="27.3984375" style="1" bestFit="1" customWidth="1"/>
    <col min="10" max="16384" width="8.796875" style="1"/>
  </cols>
  <sheetData>
    <row r="1" spans="1:9" ht="25.5">
      <c r="A1" s="60" t="s">
        <v>528</v>
      </c>
      <c r="B1" s="61"/>
      <c r="C1" s="61"/>
      <c r="D1" s="61"/>
      <c r="E1" s="61"/>
      <c r="F1" s="61"/>
      <c r="G1" s="61"/>
      <c r="H1" s="61"/>
      <c r="I1" s="62"/>
    </row>
    <row r="2" spans="1:9" ht="25.5">
      <c r="A2" s="64" t="s">
        <v>240</v>
      </c>
      <c r="B2" s="65"/>
      <c r="C2" s="65"/>
      <c r="D2" s="65"/>
      <c r="E2" s="65"/>
      <c r="F2" s="65"/>
      <c r="G2" s="65"/>
      <c r="H2" s="65"/>
      <c r="I2" s="65"/>
    </row>
    <row r="3" spans="1:9" ht="15" customHeight="1">
      <c r="A3" s="103" t="s">
        <v>0</v>
      </c>
      <c r="B3" s="105" t="s">
        <v>1</v>
      </c>
      <c r="C3" s="99" t="s">
        <v>7</v>
      </c>
      <c r="D3" s="103" t="s">
        <v>2</v>
      </c>
      <c r="E3" s="103" t="s">
        <v>3</v>
      </c>
      <c r="F3" s="103" t="s">
        <v>4</v>
      </c>
      <c r="G3" s="99" t="s">
        <v>5</v>
      </c>
      <c r="H3" s="99" t="s">
        <v>8</v>
      </c>
      <c r="I3" s="99" t="s">
        <v>6</v>
      </c>
    </row>
    <row r="4" spans="1:9" ht="209.25" customHeight="1">
      <c r="A4" s="104"/>
      <c r="B4" s="104"/>
      <c r="C4" s="100"/>
      <c r="D4" s="104"/>
      <c r="E4" s="104"/>
      <c r="F4" s="104"/>
      <c r="G4" s="100"/>
      <c r="H4" s="100"/>
      <c r="I4" s="100"/>
    </row>
    <row r="5" spans="1:9" ht="262.5">
      <c r="A5" s="16">
        <v>1</v>
      </c>
      <c r="B5" s="17" t="s">
        <v>20</v>
      </c>
      <c r="C5" s="16" t="s">
        <v>165</v>
      </c>
      <c r="D5" s="16" t="s">
        <v>390</v>
      </c>
      <c r="E5" s="16" t="s">
        <v>166</v>
      </c>
      <c r="F5" s="16" t="s">
        <v>391</v>
      </c>
      <c r="G5" s="16" t="s">
        <v>129</v>
      </c>
      <c r="H5" s="16" t="s">
        <v>167</v>
      </c>
      <c r="I5" s="16" t="s">
        <v>131</v>
      </c>
    </row>
    <row r="6" spans="1:9" ht="245.25" customHeight="1">
      <c r="A6" s="16">
        <v>2</v>
      </c>
      <c r="B6" s="21" t="s">
        <v>168</v>
      </c>
      <c r="C6" s="44" t="s">
        <v>169</v>
      </c>
      <c r="D6" s="44" t="s">
        <v>392</v>
      </c>
      <c r="E6" s="44" t="s">
        <v>170</v>
      </c>
      <c r="F6" s="44" t="s">
        <v>393</v>
      </c>
      <c r="G6" s="44" t="s">
        <v>129</v>
      </c>
      <c r="H6" s="44" t="s">
        <v>484</v>
      </c>
      <c r="I6" s="44" t="s">
        <v>131</v>
      </c>
    </row>
    <row r="7" spans="1:9" ht="234.75" customHeight="1">
      <c r="A7" s="16">
        <v>3</v>
      </c>
      <c r="B7" s="21" t="s">
        <v>171</v>
      </c>
      <c r="C7" s="44" t="s">
        <v>172</v>
      </c>
      <c r="D7" s="44" t="s">
        <v>394</v>
      </c>
      <c r="E7" s="44" t="s">
        <v>134</v>
      </c>
      <c r="F7" s="44" t="s">
        <v>395</v>
      </c>
      <c r="G7" s="44" t="s">
        <v>129</v>
      </c>
      <c r="H7" s="44" t="s">
        <v>485</v>
      </c>
      <c r="I7" s="44" t="s">
        <v>131</v>
      </c>
    </row>
    <row r="8" spans="1:9" ht="281.25">
      <c r="A8" s="16">
        <v>4</v>
      </c>
      <c r="B8" s="21" t="s">
        <v>200</v>
      </c>
      <c r="C8" s="44" t="s">
        <v>201</v>
      </c>
      <c r="D8" s="44" t="s">
        <v>396</v>
      </c>
      <c r="E8" s="44" t="s">
        <v>134</v>
      </c>
      <c r="F8" s="44" t="s">
        <v>391</v>
      </c>
      <c r="G8" s="44" t="s">
        <v>129</v>
      </c>
      <c r="H8" s="44" t="s">
        <v>397</v>
      </c>
      <c r="I8" s="44" t="s">
        <v>131</v>
      </c>
    </row>
    <row r="9" spans="1:9" ht="281.25">
      <c r="A9" s="16">
        <v>5</v>
      </c>
      <c r="B9" s="21" t="s">
        <v>202</v>
      </c>
      <c r="C9" s="44" t="s">
        <v>203</v>
      </c>
      <c r="D9" s="44" t="s">
        <v>398</v>
      </c>
      <c r="E9" s="44" t="s">
        <v>134</v>
      </c>
      <c r="F9" s="44" t="s">
        <v>391</v>
      </c>
      <c r="G9" s="44" t="s">
        <v>129</v>
      </c>
      <c r="H9" s="44" t="s">
        <v>399</v>
      </c>
      <c r="I9" s="44" t="s">
        <v>131</v>
      </c>
    </row>
    <row r="10" spans="1:9" ht="281.25">
      <c r="A10" s="16">
        <v>6</v>
      </c>
      <c r="B10" s="21" t="s">
        <v>204</v>
      </c>
      <c r="C10" s="44" t="s">
        <v>205</v>
      </c>
      <c r="D10" s="44" t="s">
        <v>400</v>
      </c>
      <c r="E10" s="44" t="s">
        <v>134</v>
      </c>
      <c r="F10" s="44" t="s">
        <v>401</v>
      </c>
      <c r="G10" s="44" t="s">
        <v>129</v>
      </c>
      <c r="H10" s="44" t="s">
        <v>402</v>
      </c>
      <c r="I10" s="44" t="s">
        <v>206</v>
      </c>
    </row>
    <row r="11" spans="1:9" ht="281.25">
      <c r="A11" s="16">
        <v>7</v>
      </c>
      <c r="B11" s="21" t="s">
        <v>207</v>
      </c>
      <c r="C11" s="44" t="s">
        <v>208</v>
      </c>
      <c r="D11" s="44" t="s">
        <v>403</v>
      </c>
      <c r="E11" s="44" t="s">
        <v>134</v>
      </c>
      <c r="F11" s="44" t="s">
        <v>391</v>
      </c>
      <c r="G11" s="44" t="s">
        <v>129</v>
      </c>
      <c r="H11" s="44" t="s">
        <v>399</v>
      </c>
      <c r="I11" s="44" t="s">
        <v>131</v>
      </c>
    </row>
    <row r="12" spans="1:9" ht="262.5">
      <c r="A12" s="16">
        <v>8</v>
      </c>
      <c r="B12" s="21" t="s">
        <v>209</v>
      </c>
      <c r="C12" s="44" t="s">
        <v>210</v>
      </c>
      <c r="D12" s="44" t="s">
        <v>404</v>
      </c>
      <c r="E12" s="44" t="s">
        <v>134</v>
      </c>
      <c r="F12" s="44" t="s">
        <v>391</v>
      </c>
      <c r="G12" s="44" t="s">
        <v>129</v>
      </c>
      <c r="H12" s="44" t="s">
        <v>405</v>
      </c>
      <c r="I12" s="44" t="s">
        <v>131</v>
      </c>
    </row>
    <row r="13" spans="1:9" ht="262.5">
      <c r="A13" s="16">
        <v>9</v>
      </c>
      <c r="B13" s="29" t="s">
        <v>406</v>
      </c>
      <c r="C13" s="46" t="s">
        <v>284</v>
      </c>
      <c r="D13" s="44" t="s">
        <v>285</v>
      </c>
      <c r="E13" s="44" t="s">
        <v>286</v>
      </c>
      <c r="F13" s="44" t="s">
        <v>407</v>
      </c>
      <c r="G13" s="44" t="s">
        <v>133</v>
      </c>
      <c r="H13" s="44" t="s">
        <v>287</v>
      </c>
      <c r="I13" s="101" t="s">
        <v>288</v>
      </c>
    </row>
    <row r="14" spans="1:9" ht="300">
      <c r="A14" s="29">
        <v>10</v>
      </c>
      <c r="B14" s="47" t="s">
        <v>408</v>
      </c>
      <c r="C14" s="44" t="s">
        <v>289</v>
      </c>
      <c r="D14" s="44" t="s">
        <v>290</v>
      </c>
      <c r="E14" s="44" t="s">
        <v>286</v>
      </c>
      <c r="F14" s="44" t="s">
        <v>407</v>
      </c>
      <c r="G14" s="44" t="s">
        <v>133</v>
      </c>
      <c r="H14" s="44" t="s">
        <v>291</v>
      </c>
      <c r="I14" s="102"/>
    </row>
    <row r="15" spans="1:9" ht="300">
      <c r="A15" s="29">
        <v>11</v>
      </c>
      <c r="B15" s="47" t="s">
        <v>409</v>
      </c>
      <c r="C15" s="44" t="s">
        <v>292</v>
      </c>
      <c r="D15" s="44" t="s">
        <v>293</v>
      </c>
      <c r="E15" s="44" t="s">
        <v>294</v>
      </c>
      <c r="F15" s="44" t="s">
        <v>407</v>
      </c>
      <c r="G15" s="44" t="s">
        <v>133</v>
      </c>
      <c r="H15" s="44" t="s">
        <v>291</v>
      </c>
      <c r="I15" s="44" t="s">
        <v>294</v>
      </c>
    </row>
    <row r="16" spans="1:9" s="15" customFormat="1" ht="300">
      <c r="A16" s="29">
        <v>12</v>
      </c>
      <c r="B16" s="47" t="s">
        <v>410</v>
      </c>
      <c r="C16" s="44" t="s">
        <v>295</v>
      </c>
      <c r="D16" s="44" t="s">
        <v>296</v>
      </c>
      <c r="E16" s="44" t="s">
        <v>297</v>
      </c>
      <c r="F16" s="44" t="s">
        <v>407</v>
      </c>
      <c r="G16" s="44" t="s">
        <v>133</v>
      </c>
      <c r="H16" s="44" t="s">
        <v>298</v>
      </c>
      <c r="I16" s="44" t="s">
        <v>299</v>
      </c>
    </row>
    <row r="17" spans="1:9" s="15" customFormat="1" ht="281.25">
      <c r="A17" s="29">
        <v>13</v>
      </c>
      <c r="B17" s="47" t="s">
        <v>411</v>
      </c>
      <c r="C17" s="44" t="s">
        <v>300</v>
      </c>
      <c r="D17" s="44" t="s">
        <v>301</v>
      </c>
      <c r="E17" s="44" t="s">
        <v>412</v>
      </c>
      <c r="F17" s="44" t="s">
        <v>407</v>
      </c>
      <c r="G17" s="44" t="s">
        <v>129</v>
      </c>
      <c r="H17" s="44" t="s">
        <v>302</v>
      </c>
      <c r="I17" s="44" t="s">
        <v>303</v>
      </c>
    </row>
    <row r="18" spans="1:9" ht="300">
      <c r="A18" s="29">
        <v>14</v>
      </c>
      <c r="B18" s="47" t="s">
        <v>413</v>
      </c>
      <c r="C18" s="44" t="s">
        <v>304</v>
      </c>
      <c r="D18" s="44" t="s">
        <v>305</v>
      </c>
      <c r="E18" s="44" t="s">
        <v>9</v>
      </c>
      <c r="F18" s="44" t="s">
        <v>414</v>
      </c>
      <c r="G18" s="44" t="s">
        <v>133</v>
      </c>
      <c r="H18" s="44" t="s">
        <v>306</v>
      </c>
      <c r="I18" s="44" t="s">
        <v>307</v>
      </c>
    </row>
  </sheetData>
  <sheetProtection autoFilter="0"/>
  <mergeCells count="12">
    <mergeCell ref="I3:I4"/>
    <mergeCell ref="I13:I14"/>
    <mergeCell ref="A1:I1"/>
    <mergeCell ref="A2:I2"/>
    <mergeCell ref="A3:A4"/>
    <mergeCell ref="B3:B4"/>
    <mergeCell ref="C3:C4"/>
    <mergeCell ref="D3:D4"/>
    <mergeCell ref="E3:E4"/>
    <mergeCell ref="F3:F4"/>
    <mergeCell ref="G3:G4"/>
    <mergeCell ref="H3:H4"/>
  </mergeCells>
  <hyperlinks>
    <hyperlink ref="A2:I2" r:id="rId1" display="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
  </hyperlinks>
  <pageMargins left="0.70866141732283472" right="0.70866141732283472" top="0.74803149606299213" bottom="0.74803149606299213" header="0.31496062992125984" footer="0.31496062992125984"/>
  <pageSetup paperSize="9" scale="33" fitToHeight="2" orientation="portrait" r:id="rId2"/>
  <rowBreaks count="1" manualBreakCount="1">
    <brk id="10"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1" zoomScale="80" zoomScaleNormal="80" workbookViewId="0">
      <selection activeCell="E13" sqref="E13"/>
    </sheetView>
  </sheetViews>
  <sheetFormatPr defaultRowHeight="15"/>
  <cols>
    <col min="1" max="1" width="3.3984375" style="3" bestFit="1" customWidth="1"/>
    <col min="2" max="2" width="18.5" style="3" customWidth="1"/>
    <col min="3" max="3" width="11.796875" style="3" customWidth="1"/>
    <col min="4" max="4" width="8.296875" style="3" customWidth="1"/>
    <col min="5" max="5" width="24.69921875" style="3" bestFit="1" customWidth="1"/>
    <col min="6" max="6" width="22" style="3" bestFit="1" customWidth="1"/>
    <col min="7" max="7" width="10.19921875" style="3" customWidth="1"/>
    <col min="8" max="8" width="97.296875" style="3" customWidth="1"/>
    <col min="9" max="9" width="27.3984375" style="3" bestFit="1" customWidth="1"/>
    <col min="10" max="16384" width="8.796875" style="3"/>
  </cols>
  <sheetData>
    <row r="1" spans="1:9" ht="25.5">
      <c r="A1" s="81" t="s">
        <v>527</v>
      </c>
      <c r="B1" s="82"/>
      <c r="C1" s="82"/>
      <c r="D1" s="82"/>
      <c r="E1" s="82"/>
      <c r="F1" s="82"/>
      <c r="G1" s="82"/>
      <c r="H1" s="82"/>
      <c r="I1" s="83"/>
    </row>
    <row r="2" spans="1:9" ht="25.5">
      <c r="A2" s="114" t="s">
        <v>239</v>
      </c>
      <c r="B2" s="115"/>
      <c r="C2" s="115"/>
      <c r="D2" s="115"/>
      <c r="E2" s="115"/>
      <c r="F2" s="115"/>
      <c r="G2" s="115"/>
      <c r="H2" s="115"/>
      <c r="I2" s="115"/>
    </row>
    <row r="3" spans="1:9">
      <c r="A3" s="116" t="s">
        <v>0</v>
      </c>
      <c r="B3" s="116" t="s">
        <v>362</v>
      </c>
      <c r="C3" s="106" t="s">
        <v>7</v>
      </c>
      <c r="D3" s="116" t="s">
        <v>2</v>
      </c>
      <c r="E3" s="116" t="s">
        <v>363</v>
      </c>
      <c r="F3" s="116" t="s">
        <v>4</v>
      </c>
      <c r="G3" s="106" t="s">
        <v>5</v>
      </c>
      <c r="H3" s="106" t="s">
        <v>364</v>
      </c>
      <c r="I3" s="106" t="s">
        <v>6</v>
      </c>
    </row>
    <row r="4" spans="1:9" ht="153" customHeight="1">
      <c r="A4" s="117"/>
      <c r="B4" s="117"/>
      <c r="C4" s="107"/>
      <c r="D4" s="117"/>
      <c r="E4" s="117"/>
      <c r="F4" s="117"/>
      <c r="G4" s="107"/>
      <c r="H4" s="107"/>
      <c r="I4" s="107"/>
    </row>
    <row r="5" spans="1:9" ht="20.25">
      <c r="A5" s="108" t="s">
        <v>54</v>
      </c>
      <c r="B5" s="109"/>
      <c r="C5" s="109"/>
      <c r="D5" s="109"/>
      <c r="E5" s="109"/>
      <c r="F5" s="109"/>
      <c r="G5" s="109"/>
      <c r="H5" s="109"/>
      <c r="I5" s="110"/>
    </row>
    <row r="6" spans="1:9" ht="252">
      <c r="A6" s="9">
        <v>1</v>
      </c>
      <c r="B6" s="10" t="s">
        <v>473</v>
      </c>
      <c r="C6" s="11" t="s">
        <v>211</v>
      </c>
      <c r="D6" s="9" t="s">
        <v>345</v>
      </c>
      <c r="E6" s="10" t="s">
        <v>44</v>
      </c>
      <c r="F6" s="10" t="s">
        <v>32</v>
      </c>
      <c r="G6" s="10" t="s">
        <v>129</v>
      </c>
      <c r="H6" s="10" t="s">
        <v>250</v>
      </c>
      <c r="I6" s="10" t="s">
        <v>138</v>
      </c>
    </row>
    <row r="7" spans="1:9" ht="261.75" customHeight="1">
      <c r="A7" s="9">
        <f t="shared" ref="A7:A13" si="0">A6+1</f>
        <v>2</v>
      </c>
      <c r="B7" s="10" t="s">
        <v>474</v>
      </c>
      <c r="C7" s="10" t="s">
        <v>246</v>
      </c>
      <c r="D7" s="9" t="s">
        <v>344</v>
      </c>
      <c r="E7" s="10" t="s">
        <v>43</v>
      </c>
      <c r="F7" s="10" t="s">
        <v>32</v>
      </c>
      <c r="G7" s="10" t="s">
        <v>129</v>
      </c>
      <c r="H7" s="10" t="s">
        <v>247</v>
      </c>
      <c r="I7" s="10" t="s">
        <v>138</v>
      </c>
    </row>
    <row r="8" spans="1:9" ht="261" customHeight="1">
      <c r="A8" s="12">
        <f t="shared" si="0"/>
        <v>3</v>
      </c>
      <c r="B8" s="10" t="s">
        <v>475</v>
      </c>
      <c r="C8" s="10" t="s">
        <v>46</v>
      </c>
      <c r="D8" s="9" t="s">
        <v>346</v>
      </c>
      <c r="E8" s="10" t="s">
        <v>45</v>
      </c>
      <c r="F8" s="10" t="s">
        <v>32</v>
      </c>
      <c r="G8" s="10" t="s">
        <v>129</v>
      </c>
      <c r="H8" s="10" t="s">
        <v>47</v>
      </c>
      <c r="I8" s="10" t="s">
        <v>138</v>
      </c>
    </row>
    <row r="9" spans="1:9" ht="204">
      <c r="A9" s="9">
        <f t="shared" si="0"/>
        <v>4</v>
      </c>
      <c r="B9" s="10" t="s">
        <v>476</v>
      </c>
      <c r="C9" s="11" t="s">
        <v>248</v>
      </c>
      <c r="D9" s="9" t="s">
        <v>340</v>
      </c>
      <c r="E9" s="10" t="s">
        <v>44</v>
      </c>
      <c r="F9" s="10" t="s">
        <v>32</v>
      </c>
      <c r="G9" s="10" t="s">
        <v>129</v>
      </c>
      <c r="H9" s="10" t="s">
        <v>249</v>
      </c>
      <c r="I9" s="10" t="s">
        <v>138</v>
      </c>
    </row>
    <row r="10" spans="1:9" ht="251.25" customHeight="1">
      <c r="A10" s="9" t="e">
        <f>#REF!+1</f>
        <v>#REF!</v>
      </c>
      <c r="B10" s="10" t="s">
        <v>477</v>
      </c>
      <c r="C10" s="10" t="s">
        <v>30</v>
      </c>
      <c r="D10" s="9" t="s">
        <v>343</v>
      </c>
      <c r="E10" s="10" t="s">
        <v>31</v>
      </c>
      <c r="F10" s="10" t="s">
        <v>32</v>
      </c>
      <c r="G10" s="10" t="s">
        <v>129</v>
      </c>
      <c r="H10" s="10" t="s">
        <v>33</v>
      </c>
      <c r="I10" s="10" t="s">
        <v>138</v>
      </c>
    </row>
    <row r="11" spans="1:9" ht="168">
      <c r="A11" s="9" t="e">
        <f t="shared" si="0"/>
        <v>#REF!</v>
      </c>
      <c r="B11" s="10" t="s">
        <v>478</v>
      </c>
      <c r="C11" s="10" t="s">
        <v>36</v>
      </c>
      <c r="D11" s="9" t="s">
        <v>311</v>
      </c>
      <c r="E11" s="10" t="s">
        <v>37</v>
      </c>
      <c r="F11" s="10" t="s">
        <v>38</v>
      </c>
      <c r="G11" s="10" t="s">
        <v>129</v>
      </c>
      <c r="H11" s="10" t="s">
        <v>39</v>
      </c>
      <c r="I11" s="10" t="s">
        <v>138</v>
      </c>
    </row>
    <row r="12" spans="1:9" ht="180">
      <c r="A12" s="9" t="e">
        <f t="shared" si="0"/>
        <v>#REF!</v>
      </c>
      <c r="B12" s="10" t="s">
        <v>35</v>
      </c>
      <c r="C12" s="10" t="s">
        <v>40</v>
      </c>
      <c r="D12" s="9" t="s">
        <v>310</v>
      </c>
      <c r="E12" s="10" t="s">
        <v>41</v>
      </c>
      <c r="F12" s="10" t="s">
        <v>32</v>
      </c>
      <c r="G12" s="10" t="s">
        <v>129</v>
      </c>
      <c r="H12" s="10" t="s">
        <v>42</v>
      </c>
      <c r="I12" s="10" t="s">
        <v>138</v>
      </c>
    </row>
    <row r="13" spans="1:9" s="54" customFormat="1" ht="184.5" customHeight="1">
      <c r="A13" s="30" t="e">
        <f t="shared" si="0"/>
        <v>#REF!</v>
      </c>
      <c r="B13" s="13" t="s">
        <v>48</v>
      </c>
      <c r="C13" s="10" t="s">
        <v>49</v>
      </c>
      <c r="D13" s="31" t="s">
        <v>347</v>
      </c>
      <c r="E13" s="13" t="s">
        <v>45</v>
      </c>
      <c r="F13" s="13" t="s">
        <v>32</v>
      </c>
      <c r="G13" s="13" t="s">
        <v>129</v>
      </c>
      <c r="H13" s="13" t="s">
        <v>50</v>
      </c>
      <c r="I13" s="10" t="s">
        <v>138</v>
      </c>
    </row>
    <row r="14" spans="1:9" ht="24.75" customHeight="1">
      <c r="A14" s="111" t="s">
        <v>53</v>
      </c>
      <c r="B14" s="112"/>
      <c r="C14" s="112"/>
      <c r="D14" s="112"/>
      <c r="E14" s="112"/>
      <c r="F14" s="112"/>
      <c r="G14" s="112"/>
      <c r="H14" s="112"/>
      <c r="I14" s="113"/>
    </row>
    <row r="15" spans="1:9" ht="211.5" customHeight="1">
      <c r="A15" s="9">
        <v>10</v>
      </c>
      <c r="B15" s="10" t="s">
        <v>51</v>
      </c>
      <c r="C15" s="10" t="s">
        <v>55</v>
      </c>
      <c r="D15" s="9" t="s">
        <v>348</v>
      </c>
      <c r="E15" s="10" t="s">
        <v>56</v>
      </c>
      <c r="F15" s="10" t="s">
        <v>32</v>
      </c>
      <c r="G15" s="10" t="s">
        <v>129</v>
      </c>
      <c r="H15" s="10" t="s">
        <v>251</v>
      </c>
      <c r="I15" s="10" t="s">
        <v>138</v>
      </c>
    </row>
    <row r="16" spans="1:9" ht="186.75" customHeight="1">
      <c r="A16" s="9">
        <v>11</v>
      </c>
      <c r="B16" s="10" t="s">
        <v>57</v>
      </c>
      <c r="C16" s="10" t="s">
        <v>58</v>
      </c>
      <c r="D16" s="9" t="s">
        <v>308</v>
      </c>
      <c r="E16" s="10" t="s">
        <v>59</v>
      </c>
      <c r="F16" s="10" t="s">
        <v>32</v>
      </c>
      <c r="G16" s="10" t="s">
        <v>129</v>
      </c>
      <c r="H16" s="10" t="s">
        <v>60</v>
      </c>
      <c r="I16" s="10" t="s">
        <v>138</v>
      </c>
    </row>
    <row r="17" spans="1:9" ht="222.75" customHeight="1">
      <c r="A17" s="9">
        <v>12</v>
      </c>
      <c r="B17" s="10" t="s">
        <v>61</v>
      </c>
      <c r="C17" s="10" t="s">
        <v>62</v>
      </c>
      <c r="D17" s="9" t="s">
        <v>349</v>
      </c>
      <c r="E17" s="10" t="s">
        <v>63</v>
      </c>
      <c r="F17" s="10" t="s">
        <v>32</v>
      </c>
      <c r="G17" s="10" t="s">
        <v>129</v>
      </c>
      <c r="H17" s="10" t="s">
        <v>64</v>
      </c>
      <c r="I17" s="10" t="s">
        <v>138</v>
      </c>
    </row>
    <row r="18" spans="1:9" ht="246.75" customHeight="1">
      <c r="A18" s="9">
        <v>13</v>
      </c>
      <c r="B18" s="10" t="s">
        <v>212</v>
      </c>
      <c r="C18" s="10" t="s">
        <v>375</v>
      </c>
      <c r="D18" s="9" t="s">
        <v>333</v>
      </c>
      <c r="E18" s="10" t="s">
        <v>68</v>
      </c>
      <c r="F18" s="10" t="s">
        <v>32</v>
      </c>
      <c r="G18" s="10" t="s">
        <v>129</v>
      </c>
      <c r="H18" s="10" t="s">
        <v>376</v>
      </c>
      <c r="I18" s="10" t="s">
        <v>138</v>
      </c>
    </row>
    <row r="19" spans="1:9" ht="198.75" customHeight="1">
      <c r="A19" s="9">
        <v>14</v>
      </c>
      <c r="B19" s="10" t="s">
        <v>65</v>
      </c>
      <c r="C19" s="10" t="s">
        <v>66</v>
      </c>
      <c r="D19" s="9" t="s">
        <v>309</v>
      </c>
      <c r="E19" s="10" t="s">
        <v>67</v>
      </c>
      <c r="F19" s="10" t="s">
        <v>32</v>
      </c>
      <c r="G19" s="10" t="s">
        <v>129</v>
      </c>
      <c r="H19" s="10" t="s">
        <v>255</v>
      </c>
      <c r="I19" s="10" t="s">
        <v>138</v>
      </c>
    </row>
    <row r="20" spans="1:9" ht="189.75" customHeight="1">
      <c r="A20" s="9">
        <v>15</v>
      </c>
      <c r="B20" s="14" t="s">
        <v>34</v>
      </c>
      <c r="C20" s="10" t="s">
        <v>69</v>
      </c>
      <c r="D20" s="9" t="s">
        <v>350</v>
      </c>
      <c r="E20" s="10" t="s">
        <v>70</v>
      </c>
      <c r="F20" s="10" t="s">
        <v>32</v>
      </c>
      <c r="G20" s="10" t="s">
        <v>129</v>
      </c>
      <c r="H20" s="10" t="s">
        <v>377</v>
      </c>
      <c r="I20" s="10" t="s">
        <v>138</v>
      </c>
    </row>
    <row r="21" spans="1:9" ht="168">
      <c r="A21" s="9">
        <v>16</v>
      </c>
      <c r="B21" s="10" t="s">
        <v>71</v>
      </c>
      <c r="C21" s="10" t="s">
        <v>256</v>
      </c>
      <c r="D21" s="9" t="s">
        <v>351</v>
      </c>
      <c r="E21" s="10" t="s">
        <v>72</v>
      </c>
      <c r="F21" s="10" t="s">
        <v>32</v>
      </c>
      <c r="G21" s="10" t="s">
        <v>129</v>
      </c>
      <c r="H21" s="10" t="s">
        <v>73</v>
      </c>
      <c r="I21" s="10" t="s">
        <v>138</v>
      </c>
    </row>
    <row r="22" spans="1:9" ht="180">
      <c r="A22" s="9">
        <v>17</v>
      </c>
      <c r="B22" s="10" t="s">
        <v>35</v>
      </c>
      <c r="C22" s="10" t="s">
        <v>378</v>
      </c>
      <c r="D22" s="9" t="s">
        <v>352</v>
      </c>
      <c r="E22" s="10" t="s">
        <v>74</v>
      </c>
      <c r="F22" s="10" t="s">
        <v>32</v>
      </c>
      <c r="G22" s="10" t="s">
        <v>129</v>
      </c>
      <c r="H22" s="10" t="s">
        <v>257</v>
      </c>
      <c r="I22" s="10" t="s">
        <v>138</v>
      </c>
    </row>
    <row r="23" spans="1:9" ht="210.75" customHeight="1">
      <c r="A23" s="9">
        <v>18</v>
      </c>
      <c r="B23" s="10" t="s">
        <v>48</v>
      </c>
      <c r="C23" s="10" t="s">
        <v>75</v>
      </c>
      <c r="D23" s="9" t="s">
        <v>353</v>
      </c>
      <c r="E23" s="10" t="s">
        <v>76</v>
      </c>
      <c r="F23" s="10" t="s">
        <v>32</v>
      </c>
      <c r="G23" s="10" t="s">
        <v>129</v>
      </c>
      <c r="H23" s="10" t="s">
        <v>77</v>
      </c>
      <c r="I23" s="10" t="s">
        <v>138</v>
      </c>
    </row>
    <row r="24" spans="1:9" ht="192">
      <c r="A24" s="9">
        <v>19</v>
      </c>
      <c r="B24" s="10" t="s">
        <v>78</v>
      </c>
      <c r="C24" s="10" t="s">
        <v>79</v>
      </c>
      <c r="D24" s="9" t="s">
        <v>354</v>
      </c>
      <c r="E24" s="10" t="s">
        <v>80</v>
      </c>
      <c r="F24" s="10" t="s">
        <v>32</v>
      </c>
      <c r="G24" s="10" t="s">
        <v>129</v>
      </c>
      <c r="H24" s="10" t="s">
        <v>258</v>
      </c>
      <c r="I24" s="10" t="s">
        <v>138</v>
      </c>
    </row>
    <row r="25" spans="1:9" ht="206.25" customHeight="1">
      <c r="A25" s="12">
        <v>20</v>
      </c>
      <c r="B25" s="13" t="s">
        <v>459</v>
      </c>
      <c r="C25" s="14" t="s">
        <v>81</v>
      </c>
      <c r="D25" s="9" t="s">
        <v>355</v>
      </c>
      <c r="E25" s="10" t="s">
        <v>82</v>
      </c>
      <c r="F25" s="10" t="s">
        <v>32</v>
      </c>
      <c r="G25" s="10" t="s">
        <v>129</v>
      </c>
      <c r="H25" s="10" t="s">
        <v>83</v>
      </c>
      <c r="I25" s="10" t="s">
        <v>138</v>
      </c>
    </row>
    <row r="26" spans="1:9" ht="15" customHeight="1">
      <c r="A26" s="111" t="s">
        <v>84</v>
      </c>
      <c r="B26" s="112"/>
      <c r="C26" s="112"/>
      <c r="D26" s="112"/>
      <c r="E26" s="112"/>
      <c r="F26" s="112"/>
      <c r="G26" s="112"/>
      <c r="H26" s="112"/>
      <c r="I26" s="113"/>
    </row>
    <row r="27" spans="1:9" ht="252" customHeight="1">
      <c r="A27" s="9">
        <v>21</v>
      </c>
      <c r="B27" s="10" t="s">
        <v>85</v>
      </c>
      <c r="C27" s="11" t="s">
        <v>86</v>
      </c>
      <c r="D27" s="9" t="s">
        <v>356</v>
      </c>
      <c r="E27" s="10" t="s">
        <v>379</v>
      </c>
      <c r="F27" s="10" t="s">
        <v>32</v>
      </c>
      <c r="G27" s="10" t="s">
        <v>129</v>
      </c>
      <c r="H27" s="10" t="s">
        <v>254</v>
      </c>
      <c r="I27" s="10" t="s">
        <v>138</v>
      </c>
    </row>
    <row r="28" spans="1:9" ht="291" customHeight="1">
      <c r="A28" s="9">
        <v>22</v>
      </c>
      <c r="B28" s="10" t="s">
        <v>52</v>
      </c>
      <c r="C28" s="11" t="s">
        <v>87</v>
      </c>
      <c r="D28" s="9" t="s">
        <v>357</v>
      </c>
      <c r="E28" s="10" t="s">
        <v>380</v>
      </c>
      <c r="F28" s="10" t="s">
        <v>32</v>
      </c>
      <c r="G28" s="10" t="s">
        <v>129</v>
      </c>
      <c r="H28" s="10" t="s">
        <v>259</v>
      </c>
      <c r="I28" s="10" t="s">
        <v>138</v>
      </c>
    </row>
    <row r="29" spans="1:9" ht="319.5" customHeight="1">
      <c r="A29" s="9">
        <v>23</v>
      </c>
      <c r="B29" s="10" t="s">
        <v>88</v>
      </c>
      <c r="C29" s="11" t="s">
        <v>89</v>
      </c>
      <c r="D29" s="9" t="s">
        <v>358</v>
      </c>
      <c r="E29" s="10" t="s">
        <v>90</v>
      </c>
      <c r="F29" s="10" t="s">
        <v>32</v>
      </c>
      <c r="G29" s="10" t="s">
        <v>129</v>
      </c>
      <c r="H29" s="10" t="s">
        <v>260</v>
      </c>
      <c r="I29" s="10" t="s">
        <v>138</v>
      </c>
    </row>
    <row r="30" spans="1:9" ht="215.25" customHeight="1">
      <c r="A30" s="9">
        <v>24</v>
      </c>
      <c r="B30" s="10" t="s">
        <v>479</v>
      </c>
      <c r="C30" s="11" t="s">
        <v>92</v>
      </c>
      <c r="D30" s="9" t="s">
        <v>360</v>
      </c>
      <c r="E30" s="10" t="s">
        <v>381</v>
      </c>
      <c r="F30" s="10" t="s">
        <v>32</v>
      </c>
      <c r="G30" s="10" t="s">
        <v>129</v>
      </c>
      <c r="H30" s="10" t="s">
        <v>93</v>
      </c>
      <c r="I30" s="10" t="s">
        <v>138</v>
      </c>
    </row>
    <row r="31" spans="1:9" ht="186.75" customHeight="1">
      <c r="A31" s="9">
        <v>25</v>
      </c>
      <c r="B31" s="10" t="s">
        <v>480</v>
      </c>
      <c r="C31" s="10" t="s">
        <v>253</v>
      </c>
      <c r="D31" s="9" t="s">
        <v>361</v>
      </c>
      <c r="E31" s="10" t="s">
        <v>94</v>
      </c>
      <c r="F31" s="10" t="s">
        <v>32</v>
      </c>
      <c r="G31" s="10" t="s">
        <v>129</v>
      </c>
      <c r="H31" s="10" t="s">
        <v>262</v>
      </c>
      <c r="I31" s="10" t="s">
        <v>138</v>
      </c>
    </row>
    <row r="32" spans="1:9" ht="211.5" customHeight="1">
      <c r="A32" s="9">
        <v>26</v>
      </c>
      <c r="B32" s="10" t="s">
        <v>481</v>
      </c>
      <c r="C32" s="10" t="s">
        <v>95</v>
      </c>
      <c r="D32" s="9" t="s">
        <v>350</v>
      </c>
      <c r="E32" s="10" t="s">
        <v>96</v>
      </c>
      <c r="F32" s="10" t="s">
        <v>32</v>
      </c>
      <c r="G32" s="10" t="s">
        <v>129</v>
      </c>
      <c r="H32" s="10" t="s">
        <v>97</v>
      </c>
      <c r="I32" s="10" t="s">
        <v>138</v>
      </c>
    </row>
    <row r="33" spans="1:9" ht="168">
      <c r="A33" s="9">
        <v>27</v>
      </c>
      <c r="B33" s="10" t="s">
        <v>482</v>
      </c>
      <c r="C33" s="11" t="s">
        <v>252</v>
      </c>
      <c r="D33" s="9" t="s">
        <v>359</v>
      </c>
      <c r="E33" s="10" t="s">
        <v>91</v>
      </c>
      <c r="F33" s="10" t="s">
        <v>32</v>
      </c>
      <c r="G33" s="10" t="s">
        <v>129</v>
      </c>
      <c r="H33" s="10" t="s">
        <v>261</v>
      </c>
      <c r="I33" s="10" t="s">
        <v>138</v>
      </c>
    </row>
  </sheetData>
  <sheetProtection autoFilter="0"/>
  <mergeCells count="14">
    <mergeCell ref="I3:I4"/>
    <mergeCell ref="A5:I5"/>
    <mergeCell ref="A14:I14"/>
    <mergeCell ref="A26:I26"/>
    <mergeCell ref="A1:I1"/>
    <mergeCell ref="A2:I2"/>
    <mergeCell ref="A3:A4"/>
    <mergeCell ref="B3:B4"/>
    <mergeCell ref="C3:C4"/>
    <mergeCell ref="D3:D4"/>
    <mergeCell ref="E3:E4"/>
    <mergeCell ref="F3:F4"/>
    <mergeCell ref="G3:G4"/>
    <mergeCell ref="H3:H4"/>
  </mergeCells>
  <pageMargins left="0.70866141732283472" right="0.70866141732283472" top="0.74803149606299213" bottom="0.74803149606299213"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70" zoomScaleNormal="70" workbookViewId="0">
      <selection activeCell="C6" sqref="C6"/>
    </sheetView>
  </sheetViews>
  <sheetFormatPr defaultRowHeight="15"/>
  <cols>
    <col min="1" max="1" width="2.8984375" style="1" customWidth="1"/>
    <col min="2" max="2" width="25.09765625" style="1" customWidth="1"/>
    <col min="3" max="3" width="12.8984375" style="1" customWidth="1"/>
    <col min="4" max="4" width="7.796875" style="1" customWidth="1"/>
    <col min="5" max="5" width="15.69921875" style="1" customWidth="1"/>
    <col min="6" max="6" width="26.3984375" style="1" customWidth="1"/>
    <col min="7" max="7" width="12.19921875" style="1" customWidth="1"/>
    <col min="8" max="8" width="45.296875" style="1" customWidth="1"/>
    <col min="9" max="9" width="22" style="1" customWidth="1"/>
    <col min="10" max="16384" width="8.796875" style="1"/>
  </cols>
  <sheetData>
    <row r="1" spans="1:9" ht="54.6" customHeight="1">
      <c r="A1" s="60" t="s">
        <v>519</v>
      </c>
      <c r="B1" s="61"/>
      <c r="C1" s="61"/>
      <c r="D1" s="61"/>
      <c r="E1" s="61"/>
      <c r="F1" s="61"/>
      <c r="G1" s="61"/>
      <c r="H1" s="61"/>
      <c r="I1" s="62"/>
    </row>
    <row r="2" spans="1:9" ht="32.450000000000003" customHeight="1">
      <c r="A2" s="114" t="s">
        <v>520</v>
      </c>
      <c r="B2" s="115"/>
      <c r="C2" s="115"/>
      <c r="D2" s="115"/>
      <c r="E2" s="115"/>
      <c r="F2" s="115"/>
      <c r="G2" s="115"/>
      <c r="H2" s="115"/>
      <c r="I2" s="115"/>
    </row>
    <row r="3" spans="1:9" ht="16.149999999999999" customHeight="1">
      <c r="A3" s="103" t="s">
        <v>0</v>
      </c>
      <c r="B3" s="105" t="s">
        <v>1</v>
      </c>
      <c r="C3" s="99" t="s">
        <v>7</v>
      </c>
      <c r="D3" s="103" t="s">
        <v>231</v>
      </c>
      <c r="E3" s="103" t="s">
        <v>3</v>
      </c>
      <c r="F3" s="103" t="s">
        <v>521</v>
      </c>
      <c r="G3" s="99" t="s">
        <v>5</v>
      </c>
      <c r="H3" s="99" t="s">
        <v>522</v>
      </c>
      <c r="I3" s="99" t="s">
        <v>6</v>
      </c>
    </row>
    <row r="4" spans="1:9" ht="169.9" customHeight="1">
      <c r="A4" s="104"/>
      <c r="B4" s="104"/>
      <c r="C4" s="100"/>
      <c r="D4" s="104"/>
      <c r="E4" s="104"/>
      <c r="F4" s="104"/>
      <c r="G4" s="100"/>
      <c r="H4" s="100"/>
      <c r="I4" s="100"/>
    </row>
    <row r="5" spans="1:9" ht="216" customHeight="1">
      <c r="A5" s="37">
        <v>1</v>
      </c>
      <c r="B5" s="36" t="s">
        <v>523</v>
      </c>
      <c r="C5" s="21" t="s">
        <v>415</v>
      </c>
      <c r="D5" s="44">
        <v>10</v>
      </c>
      <c r="E5" s="21" t="s">
        <v>100</v>
      </c>
      <c r="F5" s="21" t="s">
        <v>524</v>
      </c>
      <c r="G5" s="44" t="s">
        <v>139</v>
      </c>
      <c r="H5" s="21" t="s">
        <v>142</v>
      </c>
      <c r="I5" s="21" t="s">
        <v>140</v>
      </c>
    </row>
    <row r="6" spans="1:9" ht="214.9" customHeight="1">
      <c r="A6" s="37">
        <v>2</v>
      </c>
      <c r="B6" s="36" t="s">
        <v>525</v>
      </c>
      <c r="C6" s="21" t="s">
        <v>99</v>
      </c>
      <c r="D6" s="44">
        <v>2.5</v>
      </c>
      <c r="E6" s="21" t="s">
        <v>98</v>
      </c>
      <c r="F6" s="21" t="s">
        <v>526</v>
      </c>
      <c r="G6" s="44" t="s">
        <v>139</v>
      </c>
      <c r="H6" s="21" t="s">
        <v>141</v>
      </c>
      <c r="I6" s="21" t="s">
        <v>140</v>
      </c>
    </row>
    <row r="9" spans="1:9">
      <c r="F9" s="45"/>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31496062992125984" right="0.31496062992125984" top="1.1417322834645669" bottom="0.35433070866141736"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opLeftCell="A4" zoomScale="60" zoomScaleNormal="60" workbookViewId="0">
      <selection activeCell="C5" sqref="C5"/>
    </sheetView>
  </sheetViews>
  <sheetFormatPr defaultRowHeight="15"/>
  <cols>
    <col min="1" max="1" width="3.3984375" style="1" bestFit="1" customWidth="1"/>
    <col min="2" max="2" width="21.796875" style="1" bestFit="1" customWidth="1"/>
    <col min="3" max="3" width="17.3984375" style="1" bestFit="1" customWidth="1"/>
    <col min="4" max="4" width="9.5" style="1" bestFit="1" customWidth="1"/>
    <col min="5" max="5" width="24.69921875" style="1" bestFit="1" customWidth="1"/>
    <col min="6" max="6" width="45.296875" style="1" customWidth="1"/>
    <col min="7" max="7" width="16.69921875" style="1" bestFit="1" customWidth="1"/>
    <col min="8" max="8" width="42.8984375" style="1" customWidth="1"/>
    <col min="9" max="9" width="27.3984375" style="1" bestFit="1" customWidth="1"/>
    <col min="10" max="16384" width="8.796875" style="1"/>
  </cols>
  <sheetData>
    <row r="1" spans="1:9" ht="25.5">
      <c r="A1" s="60" t="s">
        <v>507</v>
      </c>
      <c r="B1" s="61"/>
      <c r="C1" s="61"/>
      <c r="D1" s="61"/>
      <c r="E1" s="61"/>
      <c r="F1" s="61"/>
      <c r="G1" s="61"/>
      <c r="H1" s="61"/>
      <c r="I1" s="62"/>
    </row>
    <row r="2" spans="1:9" ht="25.5" customHeight="1">
      <c r="A2" s="64" t="s">
        <v>236</v>
      </c>
      <c r="B2" s="65"/>
      <c r="C2" s="65"/>
      <c r="D2" s="65"/>
      <c r="E2" s="65"/>
      <c r="F2" s="65"/>
      <c r="G2" s="65"/>
      <c r="H2" s="65"/>
      <c r="I2" s="65"/>
    </row>
    <row r="3" spans="1:9">
      <c r="A3" s="103" t="s">
        <v>0</v>
      </c>
      <c r="B3" s="105" t="s">
        <v>1</v>
      </c>
      <c r="C3" s="99" t="s">
        <v>7</v>
      </c>
      <c r="D3" s="103" t="s">
        <v>2</v>
      </c>
      <c r="E3" s="103" t="s">
        <v>3</v>
      </c>
      <c r="F3" s="103" t="s">
        <v>4</v>
      </c>
      <c r="G3" s="99" t="s">
        <v>5</v>
      </c>
      <c r="H3" s="99" t="s">
        <v>8</v>
      </c>
      <c r="I3" s="99" t="s">
        <v>6</v>
      </c>
    </row>
    <row r="4" spans="1:9" ht="209.25" customHeight="1">
      <c r="A4" s="104"/>
      <c r="B4" s="104"/>
      <c r="C4" s="100"/>
      <c r="D4" s="104"/>
      <c r="E4" s="104"/>
      <c r="F4" s="104"/>
      <c r="G4" s="100"/>
      <c r="H4" s="100"/>
      <c r="I4" s="100"/>
    </row>
    <row r="5" spans="1:9" s="2" customFormat="1" ht="131.25">
      <c r="A5" s="16">
        <v>1</v>
      </c>
      <c r="B5" s="17" t="s">
        <v>281</v>
      </c>
      <c r="C5" s="51" t="s">
        <v>537</v>
      </c>
      <c r="D5" s="16" t="s">
        <v>365</v>
      </c>
      <c r="E5" s="17" t="s">
        <v>175</v>
      </c>
      <c r="F5" s="17" t="s">
        <v>317</v>
      </c>
      <c r="G5" s="17" t="s">
        <v>120</v>
      </c>
      <c r="H5" s="17" t="s">
        <v>487</v>
      </c>
      <c r="I5" s="17" t="s">
        <v>176</v>
      </c>
    </row>
    <row r="6" spans="1:9" ht="131.25">
      <c r="A6" s="16">
        <v>2</v>
      </c>
      <c r="B6" s="17" t="s">
        <v>279</v>
      </c>
      <c r="C6" s="28" t="s">
        <v>539</v>
      </c>
      <c r="D6" s="16" t="s">
        <v>367</v>
      </c>
      <c r="E6" s="17" t="s">
        <v>175</v>
      </c>
      <c r="F6" s="17" t="s">
        <v>315</v>
      </c>
      <c r="G6" s="17" t="s">
        <v>180</v>
      </c>
      <c r="H6" s="17" t="s">
        <v>488</v>
      </c>
      <c r="I6" s="17" t="s">
        <v>181</v>
      </c>
    </row>
    <row r="7" spans="1:9" ht="121.5" customHeight="1">
      <c r="A7" s="16">
        <v>3</v>
      </c>
      <c r="B7" s="17" t="s">
        <v>276</v>
      </c>
      <c r="C7" s="28" t="s">
        <v>542</v>
      </c>
      <c r="D7" s="16" t="s">
        <v>368</v>
      </c>
      <c r="E7" s="17" t="s">
        <v>175</v>
      </c>
      <c r="F7" s="17" t="s">
        <v>318</v>
      </c>
      <c r="G7" s="17" t="s">
        <v>162</v>
      </c>
      <c r="H7" s="17" t="s">
        <v>274</v>
      </c>
      <c r="I7" s="17" t="s">
        <v>182</v>
      </c>
    </row>
    <row r="8" spans="1:9" ht="131.25">
      <c r="A8" s="16">
        <v>4</v>
      </c>
      <c r="B8" s="17" t="s">
        <v>277</v>
      </c>
      <c r="C8" s="28" t="s">
        <v>538</v>
      </c>
      <c r="D8" s="16" t="s">
        <v>360</v>
      </c>
      <c r="E8" s="17" t="s">
        <v>175</v>
      </c>
      <c r="F8" s="17" t="s">
        <v>319</v>
      </c>
      <c r="G8" s="17" t="s">
        <v>180</v>
      </c>
      <c r="H8" s="17" t="s">
        <v>489</v>
      </c>
      <c r="I8" s="17" t="s">
        <v>183</v>
      </c>
    </row>
    <row r="9" spans="1:9" ht="112.5">
      <c r="A9" s="16">
        <v>5</v>
      </c>
      <c r="B9" s="17" t="s">
        <v>278</v>
      </c>
      <c r="C9" s="28" t="s">
        <v>540</v>
      </c>
      <c r="D9" s="16" t="s">
        <v>339</v>
      </c>
      <c r="E9" s="17" t="s">
        <v>175</v>
      </c>
      <c r="F9" s="17" t="s">
        <v>320</v>
      </c>
      <c r="G9" s="17" t="s">
        <v>129</v>
      </c>
      <c r="H9" s="17" t="s">
        <v>275</v>
      </c>
      <c r="I9" s="32" t="s">
        <v>163</v>
      </c>
    </row>
    <row r="10" spans="1:9" ht="131.25">
      <c r="A10" s="16">
        <v>6</v>
      </c>
      <c r="B10" s="17" t="s">
        <v>280</v>
      </c>
      <c r="C10" s="28" t="s">
        <v>541</v>
      </c>
      <c r="D10" s="16" t="s">
        <v>366</v>
      </c>
      <c r="E10" s="17" t="s">
        <v>175</v>
      </c>
      <c r="F10" s="17" t="s">
        <v>316</v>
      </c>
      <c r="G10" s="17" t="s">
        <v>120</v>
      </c>
      <c r="H10" s="17" t="s">
        <v>273</v>
      </c>
      <c r="I10" s="17" t="s">
        <v>179</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7" zoomScale="70" zoomScaleNormal="70" workbookViewId="0">
      <selection activeCell="C11" sqref="C11"/>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39.5" style="1" customWidth="1"/>
    <col min="7" max="7" width="16.69921875" style="1" bestFit="1" customWidth="1"/>
    <col min="8" max="8" width="50.09765625" style="1" customWidth="1"/>
    <col min="9" max="9" width="27.3984375" style="1" bestFit="1" customWidth="1"/>
    <col min="10" max="16384" width="8.796875" style="1"/>
  </cols>
  <sheetData>
    <row r="1" spans="1:9" ht="25.5">
      <c r="A1" s="60" t="s">
        <v>518</v>
      </c>
      <c r="B1" s="61"/>
      <c r="C1" s="61"/>
      <c r="D1" s="61"/>
      <c r="E1" s="61"/>
      <c r="F1" s="61"/>
      <c r="G1" s="61"/>
      <c r="H1" s="61"/>
      <c r="I1" s="62"/>
    </row>
    <row r="2" spans="1:9" ht="25.5">
      <c r="A2" s="64" t="s">
        <v>238</v>
      </c>
      <c r="B2" s="65"/>
      <c r="C2" s="65"/>
      <c r="D2" s="65"/>
      <c r="E2" s="65"/>
      <c r="F2" s="65"/>
      <c r="G2" s="65"/>
      <c r="H2" s="65"/>
      <c r="I2" s="65"/>
    </row>
    <row r="3" spans="1:9">
      <c r="A3" s="103" t="s">
        <v>0</v>
      </c>
      <c r="B3" s="105" t="s">
        <v>1</v>
      </c>
      <c r="C3" s="99" t="s">
        <v>7</v>
      </c>
      <c r="D3" s="103" t="s">
        <v>231</v>
      </c>
      <c r="E3" s="103" t="s">
        <v>3</v>
      </c>
      <c r="F3" s="103" t="s">
        <v>4</v>
      </c>
      <c r="G3" s="99" t="s">
        <v>5</v>
      </c>
      <c r="H3" s="99" t="s">
        <v>8</v>
      </c>
      <c r="I3" s="99" t="s">
        <v>6</v>
      </c>
    </row>
    <row r="4" spans="1:9" ht="160.5" customHeight="1">
      <c r="A4" s="104"/>
      <c r="B4" s="104"/>
      <c r="C4" s="100"/>
      <c r="D4" s="104"/>
      <c r="E4" s="104"/>
      <c r="F4" s="104"/>
      <c r="G4" s="100"/>
      <c r="H4" s="100"/>
      <c r="I4" s="100"/>
    </row>
    <row r="5" spans="1:9" ht="174" customHeight="1">
      <c r="A5" s="16">
        <v>1</v>
      </c>
      <c r="B5" s="17" t="s">
        <v>269</v>
      </c>
      <c r="C5" s="17" t="s">
        <v>143</v>
      </c>
      <c r="D5" s="16">
        <v>40</v>
      </c>
      <c r="E5" s="17" t="s">
        <v>144</v>
      </c>
      <c r="F5" s="17" t="s">
        <v>145</v>
      </c>
      <c r="G5" s="17" t="s">
        <v>146</v>
      </c>
      <c r="H5" s="17" t="s">
        <v>147</v>
      </c>
      <c r="I5" s="17" t="s">
        <v>159</v>
      </c>
    </row>
    <row r="6" spans="1:9" ht="174" customHeight="1">
      <c r="A6" s="16">
        <v>2</v>
      </c>
      <c r="B6" s="17" t="s">
        <v>270</v>
      </c>
      <c r="C6" s="17" t="s">
        <v>149</v>
      </c>
      <c r="D6" s="16">
        <v>40</v>
      </c>
      <c r="E6" s="17" t="s">
        <v>144</v>
      </c>
      <c r="F6" s="17" t="s">
        <v>150</v>
      </c>
      <c r="G6" s="17" t="s">
        <v>263</v>
      </c>
      <c r="H6" s="17" t="s">
        <v>472</v>
      </c>
      <c r="I6" s="17" t="s">
        <v>101</v>
      </c>
    </row>
    <row r="7" spans="1:9" ht="213" customHeight="1">
      <c r="A7" s="16">
        <v>3</v>
      </c>
      <c r="B7" s="17" t="s">
        <v>271</v>
      </c>
      <c r="C7" s="17" t="s">
        <v>151</v>
      </c>
      <c r="D7" s="16">
        <v>40</v>
      </c>
      <c r="E7" s="17" t="s">
        <v>152</v>
      </c>
      <c r="F7" s="17" t="s">
        <v>150</v>
      </c>
      <c r="G7" s="17" t="s">
        <v>264</v>
      </c>
      <c r="H7" s="17" t="s">
        <v>153</v>
      </c>
      <c r="I7" s="17" t="s">
        <v>148</v>
      </c>
    </row>
    <row r="8" spans="1:9" ht="175.5" customHeight="1">
      <c r="A8" s="16">
        <v>4</v>
      </c>
      <c r="B8" s="17" t="s">
        <v>272</v>
      </c>
      <c r="C8" s="17" t="s">
        <v>154</v>
      </c>
      <c r="D8" s="16">
        <v>40</v>
      </c>
      <c r="E8" s="17" t="s">
        <v>144</v>
      </c>
      <c r="F8" s="17" t="s">
        <v>150</v>
      </c>
      <c r="G8" s="17" t="s">
        <v>264</v>
      </c>
      <c r="H8" s="17" t="s">
        <v>155</v>
      </c>
      <c r="I8" s="17" t="s">
        <v>156</v>
      </c>
    </row>
    <row r="9" spans="1:9" ht="206.25">
      <c r="A9" s="16">
        <v>5</v>
      </c>
      <c r="B9" s="17" t="s">
        <v>102</v>
      </c>
      <c r="C9" s="17" t="s">
        <v>103</v>
      </c>
      <c r="D9" s="16" t="s">
        <v>232</v>
      </c>
      <c r="E9" s="17" t="s">
        <v>144</v>
      </c>
      <c r="F9" s="17" t="s">
        <v>150</v>
      </c>
      <c r="G9" s="17" t="s">
        <v>264</v>
      </c>
      <c r="H9" s="17" t="s">
        <v>157</v>
      </c>
      <c r="I9" s="17" t="s">
        <v>159</v>
      </c>
    </row>
    <row r="10" spans="1:9" ht="206.25">
      <c r="A10" s="16">
        <v>6</v>
      </c>
      <c r="B10" s="17" t="s">
        <v>244</v>
      </c>
      <c r="C10" s="17" t="s">
        <v>265</v>
      </c>
      <c r="D10" s="16" t="s">
        <v>233</v>
      </c>
      <c r="E10" s="17" t="s">
        <v>144</v>
      </c>
      <c r="F10" s="17" t="s">
        <v>150</v>
      </c>
      <c r="G10" s="17" t="s">
        <v>264</v>
      </c>
      <c r="H10" s="17" t="s">
        <v>157</v>
      </c>
      <c r="I10" s="17" t="s">
        <v>159</v>
      </c>
    </row>
    <row r="11" spans="1:9" ht="179.25" customHeight="1">
      <c r="A11" s="16">
        <v>7</v>
      </c>
      <c r="B11" s="17" t="s">
        <v>213</v>
      </c>
      <c r="C11" s="17" t="s">
        <v>143</v>
      </c>
      <c r="D11" s="16">
        <v>40</v>
      </c>
      <c r="E11" s="17" t="s">
        <v>144</v>
      </c>
      <c r="F11" s="25" t="s">
        <v>214</v>
      </c>
      <c r="G11" s="17" t="s">
        <v>146</v>
      </c>
      <c r="H11" s="17" t="s">
        <v>147</v>
      </c>
      <c r="I11" s="17" t="s">
        <v>159</v>
      </c>
    </row>
  </sheetData>
  <sheetProtection autoFilter="0"/>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4</vt:i4>
      </vt:variant>
    </vt:vector>
  </HeadingPairs>
  <TitlesOfParts>
    <vt:vector size="15" baseType="lpstr">
      <vt:lpstr>Белая Холуница</vt:lpstr>
      <vt:lpstr>Вятские поляны</vt:lpstr>
      <vt:lpstr>Демьяново</vt:lpstr>
      <vt:lpstr>Кирс</vt:lpstr>
      <vt:lpstr>Красная поляна</vt:lpstr>
      <vt:lpstr>Кирово-Чепецк</vt:lpstr>
      <vt:lpstr>Луза</vt:lpstr>
      <vt:lpstr>Мурыгино</vt:lpstr>
      <vt:lpstr>Омутнинск</vt:lpstr>
      <vt:lpstr>Стрижи</vt:lpstr>
      <vt:lpstr>Уржум</vt:lpstr>
      <vt:lpstr>'Белая Холуница'!Заголовки_для_печати</vt:lpstr>
      <vt:lpstr>'Белая Холуница'!Область_печати</vt:lpstr>
      <vt:lpstr>'Вятские поляны'!Область_печати</vt:lpstr>
      <vt:lpstr>'Красная поляна'!Область_печати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2022-04-08T12:29:52Z</cp:lastPrinted>
  <dcterms:created xsi:type="dcterms:W3CDTF">2017-08-04T08:29:09Z</dcterms:created>
  <dcterms:modified xsi:type="dcterms:W3CDTF">2022-10-10T13:24:05Z</dcterms:modified>
</cp:coreProperties>
</file>